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770" activeTab="0"/>
  </bookViews>
  <sheets>
    <sheet name="DatiAnagrafici" sheetId="1" r:id="rId1"/>
    <sheet name="Foglio1" sheetId="2" state="hidden" r:id="rId2"/>
  </sheets>
  <definedNames>
    <definedName name="_xlnm.Print_Area" localSheetId="0">'DatiAnagrafici'!$A$1:$I$35</definedName>
  </definedNames>
  <calcPr fullCalcOnLoad="1"/>
</workbook>
</file>

<file path=xl/sharedStrings.xml><?xml version="1.0" encoding="utf-8"?>
<sst xmlns="http://schemas.openxmlformats.org/spreadsheetml/2006/main" count="47" uniqueCount="46">
  <si>
    <t>Cognome</t>
  </si>
  <si>
    <t>Nome</t>
  </si>
  <si>
    <t>Luogo di nascita</t>
  </si>
  <si>
    <t xml:space="preserve">Indirizzo </t>
  </si>
  <si>
    <t>inizio soggiorno</t>
  </si>
  <si>
    <t>età</t>
  </si>
  <si>
    <t>Città</t>
  </si>
  <si>
    <t>Prov.</t>
  </si>
  <si>
    <t>Rilasciato da</t>
  </si>
  <si>
    <t xml:space="preserve">N. </t>
  </si>
  <si>
    <t>intero</t>
  </si>
  <si>
    <t>gratis</t>
  </si>
  <si>
    <t>Età</t>
  </si>
  <si>
    <t>N.</t>
  </si>
  <si>
    <t>Prezzi giornalieri a persona (vitto e alloggio)</t>
  </si>
  <si>
    <t>Tipo documento</t>
  </si>
  <si>
    <t>http://www.viamichelin.it/viamichelin/ita/dyn/controller/Itinerari</t>
  </si>
  <si>
    <t xml:space="preserve">Se vuoi calcolare quanto ti costerebbe in macchina clicca qui sotto </t>
  </si>
  <si>
    <t>Costo PRESUNTO pullman (andata e ritorno) x famiglia</t>
  </si>
  <si>
    <r>
      <t>Inserisci la distanza in Km dalla tua città a Loreto (solo andata!)                   ------</t>
    </r>
    <r>
      <rPr>
        <b/>
        <sz val="12"/>
        <rFont val="Arial"/>
        <family val="2"/>
      </rPr>
      <t>-&gt;</t>
    </r>
  </si>
  <si>
    <t>Vitto e alloggio</t>
  </si>
  <si>
    <t>Solo pasti</t>
  </si>
  <si>
    <t>il</t>
  </si>
  <si>
    <t>Costo complessivo dalla cena del 29 al pranzo del 1 vitto e alloggio x famiglia</t>
  </si>
  <si>
    <t>dai 6 ai 12 non compiuti</t>
  </si>
  <si>
    <t>fino a 6 non compiuti</t>
  </si>
  <si>
    <t>Mezzo di trasporto</t>
  </si>
  <si>
    <t>Autopropria</t>
  </si>
  <si>
    <t>Pullman</t>
  </si>
  <si>
    <t xml:space="preserve">Tipo di sistemazione </t>
  </si>
  <si>
    <t>Disponibilità per l'animazione</t>
  </si>
  <si>
    <t>Costo complessivo solo pasti</t>
  </si>
  <si>
    <t>Camper</t>
  </si>
  <si>
    <t>(cancella le voci che NON interessano)</t>
  </si>
  <si>
    <t>(cancella la voce che NON interessa)</t>
  </si>
  <si>
    <t>Sabato 30 giugno vogliamo andare:</t>
  </si>
  <si>
    <t>Grotte Frasassi</t>
  </si>
  <si>
    <t>Santa Casa</t>
  </si>
  <si>
    <t>Corso di Formazione</t>
  </si>
  <si>
    <t>Numero CARD Associazione:</t>
  </si>
  <si>
    <t xml:space="preserve">ATTENZIONE! </t>
  </si>
  <si>
    <t>Compilare solo le caselle colorate di azzurro!</t>
  </si>
  <si>
    <t>Data di nascita gg/mm/aa</t>
  </si>
  <si>
    <t>Bonifico QUOTA MINIMA 150,00 euro sul c/c 114162 presso Banca Popolare Etica, filiale di Brescia (CIN K, ABI 05018, CAB 11200) intestato a Associazione Naz. Famiglie Numerose</t>
  </si>
  <si>
    <t>dai 12 anni compiuti</t>
  </si>
  <si>
    <t>scontato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</si>
</sst>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_ ;\-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vertical="center"/>
      <protection locked="0"/>
    </xf>
    <xf numFmtId="164" fontId="3" fillId="2" borderId="5" xfId="0" applyNumberFormat="1" applyFont="1" applyFill="1" applyBorder="1" applyAlignment="1" applyProtection="1">
      <alignment vertical="center"/>
      <protection locked="0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/>
      <protection/>
    </xf>
    <xf numFmtId="165" fontId="3" fillId="0" borderId="1" xfId="17" applyNumberFormat="1" applyFont="1" applyBorder="1" applyAlignment="1" applyProtection="1">
      <alignment/>
      <protection/>
    </xf>
    <xf numFmtId="44" fontId="3" fillId="0" borderId="1" xfId="0" applyNumberFormat="1" applyFont="1" applyBorder="1" applyAlignment="1" applyProtection="1">
      <alignment horizontal="right"/>
      <protection/>
    </xf>
    <xf numFmtId="1" fontId="3" fillId="0" borderId="3" xfId="0" applyNumberFormat="1" applyFont="1" applyBorder="1" applyAlignment="1" applyProtection="1">
      <alignment horizontal="center" vertical="center"/>
      <protection/>
    </xf>
    <xf numFmtId="44" fontId="7" fillId="0" borderId="12" xfId="0" applyNumberFormat="1" applyFont="1" applyBorder="1" applyAlignment="1" applyProtection="1">
      <alignment horizontal="right" vertical="center"/>
      <protection/>
    </xf>
    <xf numFmtId="165" fontId="3" fillId="0" borderId="0" xfId="17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44" fontId="7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164" fontId="3" fillId="2" borderId="11" xfId="0" applyNumberFormat="1" applyFont="1" applyFill="1" applyBorder="1" applyAlignment="1" applyProtection="1">
      <alignment vertical="center"/>
      <protection locked="0"/>
    </xf>
    <xf numFmtId="164" fontId="3" fillId="2" borderId="13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right" vertical="center"/>
      <protection/>
    </xf>
    <xf numFmtId="44" fontId="7" fillId="0" borderId="18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9" xfId="0" applyNumberFormat="1" applyFont="1" applyBorder="1" applyAlignment="1" applyProtection="1">
      <alignment vertical="center" wrapText="1"/>
      <protection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vertical="center"/>
      <protection locked="0"/>
    </xf>
    <xf numFmtId="164" fontId="3" fillId="2" borderId="20" xfId="0" applyNumberFormat="1" applyFont="1" applyFill="1" applyBorder="1" applyAlignment="1" applyProtection="1">
      <alignment vertical="center"/>
      <protection locked="0"/>
    </xf>
    <xf numFmtId="164" fontId="3" fillId="2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15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164" fontId="3" fillId="0" borderId="23" xfId="0" applyNumberFormat="1" applyFont="1" applyBorder="1" applyAlignment="1" applyProtection="1">
      <alignment horizontal="center" vertical="center" wrapText="1"/>
      <protection/>
    </xf>
    <xf numFmtId="164" fontId="3" fillId="2" borderId="15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164" fontId="3" fillId="0" borderId="24" xfId="0" applyNumberFormat="1" applyFont="1" applyBorder="1" applyAlignment="1" applyProtection="1">
      <alignment vertical="center"/>
      <protection/>
    </xf>
    <xf numFmtId="164" fontId="3" fillId="0" borderId="25" xfId="0" applyNumberFormat="1" applyFont="1" applyBorder="1" applyAlignment="1" applyProtection="1">
      <alignment vertical="center"/>
      <protection/>
    </xf>
    <xf numFmtId="164" fontId="2" fillId="0" borderId="26" xfId="0" applyNumberFormat="1" applyFont="1" applyBorder="1" applyAlignment="1" applyProtection="1">
      <alignment vertical="center"/>
      <protection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/>
      <protection/>
    </xf>
    <xf numFmtId="165" fontId="3" fillId="0" borderId="28" xfId="17" applyNumberFormat="1" applyFont="1" applyBorder="1" applyAlignment="1" applyProtection="1">
      <alignment/>
      <protection/>
    </xf>
    <xf numFmtId="44" fontId="3" fillId="0" borderId="28" xfId="0" applyNumberFormat="1" applyFont="1" applyBorder="1" applyAlignment="1" applyProtection="1">
      <alignment horizontal="right"/>
      <protection/>
    </xf>
    <xf numFmtId="1" fontId="3" fillId="0" borderId="29" xfId="0" applyNumberFormat="1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right" vertical="center" wrapText="1"/>
      <protection/>
    </xf>
    <xf numFmtId="0" fontId="6" fillId="0" borderId="32" xfId="0" applyFont="1" applyBorder="1" applyAlignment="1" applyProtection="1">
      <alignment horizontal="righ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44" fontId="7" fillId="0" borderId="35" xfId="0" applyNumberFormat="1" applyFont="1" applyBorder="1" applyAlignment="1" applyProtection="1">
      <alignment horizontal="center" vertical="center"/>
      <protection/>
    </xf>
    <xf numFmtId="44" fontId="7" fillId="0" borderId="36" xfId="0" applyNumberFormat="1" applyFont="1" applyBorder="1" applyAlignment="1" applyProtection="1">
      <alignment horizontal="center" vertical="center"/>
      <protection/>
    </xf>
    <xf numFmtId="164" fontId="3" fillId="0" borderId="27" xfId="0" applyNumberFormat="1" applyFont="1" applyBorder="1" applyAlignment="1" applyProtection="1">
      <alignment horizontal="center" vertical="center" wrapText="1"/>
      <protection/>
    </xf>
    <xf numFmtId="164" fontId="3" fillId="0" borderId="29" xfId="0" applyNumberFormat="1" applyFont="1" applyBorder="1" applyAlignment="1" applyProtection="1">
      <alignment horizontal="center" vertical="center" wrapText="1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164" fontId="2" fillId="0" borderId="38" xfId="0" applyNumberFormat="1" applyFont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8" fillId="0" borderId="39" xfId="15" applyFill="1" applyBorder="1" applyAlignment="1" applyProtection="1">
      <alignment horizontal="center" vertical="center"/>
      <protection/>
    </xf>
    <xf numFmtId="0" fontId="8" fillId="0" borderId="40" xfId="15" applyFill="1" applyBorder="1" applyAlignment="1" applyProtection="1">
      <alignment horizontal="center" vertical="center"/>
      <protection/>
    </xf>
    <xf numFmtId="0" fontId="8" fillId="0" borderId="41" xfId="15" applyFill="1" applyBorder="1" applyAlignment="1" applyProtection="1">
      <alignment horizontal="center" vertical="center"/>
      <protection/>
    </xf>
    <xf numFmtId="44" fontId="3" fillId="0" borderId="1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amichelin.it/viamichelin/ita/dyn/controller/Itinerar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7044"/>
  <sheetViews>
    <sheetView showGridLines="0" tabSelected="1" zoomScale="69" zoomScaleNormal="69" workbookViewId="0" topLeftCell="A1">
      <selection activeCell="D28" sqref="D28"/>
    </sheetView>
  </sheetViews>
  <sheetFormatPr defaultColWidth="9.140625" defaultRowHeight="12.75"/>
  <cols>
    <col min="1" max="1" width="4.00390625" style="21" bestFit="1" customWidth="1"/>
    <col min="2" max="2" width="31.00390625" style="21" customWidth="1"/>
    <col min="3" max="3" width="27.140625" style="21" customWidth="1"/>
    <col min="4" max="4" width="23.7109375" style="21" customWidth="1"/>
    <col min="5" max="5" width="17.7109375" style="21" bestFit="1" customWidth="1"/>
    <col min="6" max="6" width="42.57421875" style="21" customWidth="1"/>
    <col min="7" max="7" width="26.140625" style="21" customWidth="1"/>
    <col min="8" max="8" width="7.00390625" style="21" bestFit="1" customWidth="1"/>
    <col min="9" max="9" width="15.57421875" style="21" customWidth="1"/>
    <col min="10" max="10" width="10.28125" style="19" hidden="1" customWidth="1"/>
    <col min="11" max="11" width="15.140625" style="19" customWidth="1"/>
    <col min="12" max="13" width="15.140625" style="19" bestFit="1" customWidth="1"/>
    <col min="14" max="14" width="15.8515625" style="19" customWidth="1"/>
    <col min="15" max="15" width="9.140625" style="19" customWidth="1"/>
    <col min="16" max="16" width="13.00390625" style="19" bestFit="1" customWidth="1"/>
    <col min="17" max="17" width="9.140625" style="19" customWidth="1"/>
    <col min="18" max="18" width="10.140625" style="19" bestFit="1" customWidth="1"/>
    <col min="19" max="21" width="9.140625" style="19" customWidth="1"/>
    <col min="22" max="22" width="12.421875" style="19" bestFit="1" customWidth="1"/>
    <col min="23" max="239" width="9.140625" style="19" customWidth="1"/>
    <col min="240" max="16384" width="9.140625" style="21" customWidth="1"/>
  </cols>
  <sheetData>
    <row r="1" spans="1:239" s="13" customFormat="1" ht="47.25">
      <c r="A1" s="38"/>
      <c r="B1" s="41" t="s">
        <v>0</v>
      </c>
      <c r="C1" s="10" t="s">
        <v>1</v>
      </c>
      <c r="D1" s="10" t="s">
        <v>2</v>
      </c>
      <c r="E1" s="10" t="s">
        <v>42</v>
      </c>
      <c r="F1" s="10" t="s">
        <v>3</v>
      </c>
      <c r="G1" s="11" t="s">
        <v>6</v>
      </c>
      <c r="H1" s="11" t="s">
        <v>7</v>
      </c>
      <c r="I1" s="12" t="s">
        <v>30</v>
      </c>
      <c r="J1" s="13" t="s">
        <v>12</v>
      </c>
      <c r="K1" s="14"/>
      <c r="L1" s="15"/>
      <c r="M1" s="15"/>
      <c r="N1" s="15"/>
      <c r="O1" s="15"/>
      <c r="P1" s="15"/>
      <c r="Q1" s="16"/>
      <c r="R1" s="16"/>
      <c r="S1" s="15"/>
      <c r="T1" s="1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</row>
    <row r="2" spans="1:21" ht="15.75">
      <c r="A2" s="39">
        <v>1</v>
      </c>
      <c r="B2" s="42"/>
      <c r="C2" s="3"/>
      <c r="D2" s="3"/>
      <c r="E2" s="34"/>
      <c r="F2" s="3"/>
      <c r="G2" s="4"/>
      <c r="H2" s="4"/>
      <c r="I2" s="5"/>
      <c r="J2" s="18">
        <f>((YEAR("16/02/07")-YEAR(E2))*12+MONTH("16/02/07")-MONTH(E2))/12</f>
        <v>107.08333333333333</v>
      </c>
      <c r="N2" s="20"/>
      <c r="O2" s="20"/>
      <c r="P2" s="20"/>
      <c r="Q2" s="20"/>
      <c r="R2" s="20"/>
      <c r="S2" s="20"/>
      <c r="T2" s="20"/>
      <c r="U2" s="20"/>
    </row>
    <row r="3" spans="1:21" ht="15.75">
      <c r="A3" s="39">
        <v>2</v>
      </c>
      <c r="B3" s="42"/>
      <c r="C3" s="3"/>
      <c r="D3" s="3"/>
      <c r="E3" s="34"/>
      <c r="F3" s="3"/>
      <c r="G3" s="4"/>
      <c r="H3" s="4"/>
      <c r="I3" s="5"/>
      <c r="J3" s="18">
        <f aca="true" t="shared" si="0" ref="J3:J16">((YEAR("16/02/07")-YEAR(E3))*12+MONTH("16/02/07")-MONTH(E3))/12</f>
        <v>107.08333333333333</v>
      </c>
      <c r="N3" s="20"/>
      <c r="O3" s="20"/>
      <c r="P3" s="20"/>
      <c r="Q3" s="20"/>
      <c r="R3" s="20"/>
      <c r="S3" s="20"/>
      <c r="T3" s="20"/>
      <c r="U3" s="20"/>
    </row>
    <row r="4" spans="1:21" ht="15.75">
      <c r="A4" s="39">
        <v>3</v>
      </c>
      <c r="B4" s="42"/>
      <c r="C4" s="3"/>
      <c r="D4" s="3"/>
      <c r="E4" s="34"/>
      <c r="F4" s="3"/>
      <c r="G4" s="4"/>
      <c r="H4" s="4"/>
      <c r="I4" s="5"/>
      <c r="J4" s="18">
        <f t="shared" si="0"/>
        <v>107.08333333333333</v>
      </c>
      <c r="N4" s="20"/>
      <c r="O4" s="20"/>
      <c r="P4" s="20"/>
      <c r="Q4" s="20"/>
      <c r="R4" s="20"/>
      <c r="S4" s="20"/>
      <c r="T4" s="20"/>
      <c r="U4" s="20"/>
    </row>
    <row r="5" spans="1:21" ht="15.75">
      <c r="A5" s="39">
        <v>4</v>
      </c>
      <c r="B5" s="42"/>
      <c r="C5" s="6"/>
      <c r="D5" s="3"/>
      <c r="E5" s="34"/>
      <c r="F5" s="3"/>
      <c r="G5" s="4"/>
      <c r="H5" s="4"/>
      <c r="I5" s="5"/>
      <c r="J5" s="18">
        <f t="shared" si="0"/>
        <v>107.08333333333333</v>
      </c>
      <c r="N5" s="20"/>
      <c r="O5" s="20"/>
      <c r="P5" s="20"/>
      <c r="Q5" s="20"/>
      <c r="R5" s="20"/>
      <c r="S5" s="20"/>
      <c r="T5" s="20"/>
      <c r="U5" s="20"/>
    </row>
    <row r="6" spans="1:21" ht="15.75">
      <c r="A6" s="39">
        <v>5</v>
      </c>
      <c r="B6" s="42"/>
      <c r="C6" s="3"/>
      <c r="D6" s="3"/>
      <c r="E6" s="34"/>
      <c r="F6" s="3"/>
      <c r="G6" s="4"/>
      <c r="H6" s="4"/>
      <c r="I6" s="5"/>
      <c r="J6" s="18">
        <f t="shared" si="0"/>
        <v>107.08333333333333</v>
      </c>
      <c r="N6" s="20"/>
      <c r="O6" s="20"/>
      <c r="P6" s="20"/>
      <c r="Q6" s="20"/>
      <c r="R6" s="20"/>
      <c r="S6" s="20"/>
      <c r="T6" s="20"/>
      <c r="U6" s="20"/>
    </row>
    <row r="7" spans="1:21" ht="15.75">
      <c r="A7" s="39">
        <v>6</v>
      </c>
      <c r="B7" s="42"/>
      <c r="C7" s="3"/>
      <c r="D7" s="3"/>
      <c r="E7" s="34"/>
      <c r="F7" s="3"/>
      <c r="G7" s="4"/>
      <c r="H7" s="4"/>
      <c r="I7" s="5"/>
      <c r="J7" s="18">
        <f t="shared" si="0"/>
        <v>107.08333333333333</v>
      </c>
      <c r="N7" s="20"/>
      <c r="O7" s="20"/>
      <c r="P7" s="20"/>
      <c r="Q7" s="20"/>
      <c r="R7" s="20"/>
      <c r="S7" s="20"/>
      <c r="T7" s="20"/>
      <c r="U7" s="20"/>
    </row>
    <row r="8" spans="1:21" ht="15.75">
      <c r="A8" s="39">
        <v>7</v>
      </c>
      <c r="B8" s="42"/>
      <c r="C8" s="3"/>
      <c r="D8" s="3"/>
      <c r="E8" s="34"/>
      <c r="F8" s="3"/>
      <c r="G8" s="4"/>
      <c r="H8" s="4"/>
      <c r="I8" s="5"/>
      <c r="J8" s="18">
        <f t="shared" si="0"/>
        <v>107.08333333333333</v>
      </c>
      <c r="N8" s="20"/>
      <c r="O8" s="20"/>
      <c r="P8" s="20"/>
      <c r="Q8" s="20"/>
      <c r="R8" s="20"/>
      <c r="S8" s="20"/>
      <c r="T8" s="20"/>
      <c r="U8" s="20"/>
    </row>
    <row r="9" spans="1:21" ht="15.75">
      <c r="A9" s="39">
        <v>8</v>
      </c>
      <c r="B9" s="42"/>
      <c r="C9" s="3"/>
      <c r="D9" s="3"/>
      <c r="E9" s="34"/>
      <c r="F9" s="3"/>
      <c r="G9" s="4"/>
      <c r="H9" s="4"/>
      <c r="I9" s="5"/>
      <c r="J9" s="18">
        <f t="shared" si="0"/>
        <v>107.08333333333333</v>
      </c>
      <c r="N9" s="20"/>
      <c r="O9" s="20"/>
      <c r="P9" s="20"/>
      <c r="Q9" s="20"/>
      <c r="R9" s="20"/>
      <c r="S9" s="20"/>
      <c r="T9" s="20"/>
      <c r="U9" s="20"/>
    </row>
    <row r="10" spans="1:21" ht="15.75">
      <c r="A10" s="39">
        <v>9</v>
      </c>
      <c r="B10" s="42"/>
      <c r="C10" s="3"/>
      <c r="D10" s="3"/>
      <c r="E10" s="34"/>
      <c r="F10" s="3"/>
      <c r="G10" s="4"/>
      <c r="H10" s="4"/>
      <c r="I10" s="5"/>
      <c r="J10" s="18">
        <f t="shared" si="0"/>
        <v>107.08333333333333</v>
      </c>
      <c r="N10" s="20"/>
      <c r="O10" s="20"/>
      <c r="P10" s="20"/>
      <c r="Q10" s="20"/>
      <c r="R10" s="20"/>
      <c r="S10" s="20"/>
      <c r="T10" s="20"/>
      <c r="U10" s="20"/>
    </row>
    <row r="11" spans="1:21" ht="15.75">
      <c r="A11" s="39">
        <v>10</v>
      </c>
      <c r="B11" s="42"/>
      <c r="C11" s="3"/>
      <c r="D11" s="3"/>
      <c r="E11" s="34"/>
      <c r="F11" s="3"/>
      <c r="G11" s="4"/>
      <c r="H11" s="4"/>
      <c r="I11" s="5"/>
      <c r="J11" s="18">
        <f t="shared" si="0"/>
        <v>107.08333333333333</v>
      </c>
      <c r="N11" s="20"/>
      <c r="O11" s="20"/>
      <c r="P11" s="20"/>
      <c r="Q11" s="20"/>
      <c r="R11" s="20"/>
      <c r="S11" s="20"/>
      <c r="T11" s="20"/>
      <c r="U11" s="20"/>
    </row>
    <row r="12" spans="1:21" ht="15.75">
      <c r="A12" s="39">
        <v>11</v>
      </c>
      <c r="B12" s="42"/>
      <c r="C12" s="3"/>
      <c r="D12" s="3"/>
      <c r="E12" s="34"/>
      <c r="F12" s="3"/>
      <c r="G12" s="4"/>
      <c r="H12" s="4"/>
      <c r="I12" s="5"/>
      <c r="J12" s="18">
        <f t="shared" si="0"/>
        <v>107.08333333333333</v>
      </c>
      <c r="N12" s="20"/>
      <c r="O12" s="20"/>
      <c r="P12" s="20"/>
      <c r="Q12" s="20"/>
      <c r="R12" s="20"/>
      <c r="S12" s="20"/>
      <c r="T12" s="20"/>
      <c r="U12" s="20"/>
    </row>
    <row r="13" spans="1:21" ht="15.75">
      <c r="A13" s="39">
        <v>12</v>
      </c>
      <c r="B13" s="42"/>
      <c r="C13" s="3"/>
      <c r="D13" s="3"/>
      <c r="E13" s="34"/>
      <c r="F13" s="3"/>
      <c r="G13" s="4"/>
      <c r="H13" s="4"/>
      <c r="I13" s="5"/>
      <c r="J13" s="18">
        <f t="shared" si="0"/>
        <v>107.08333333333333</v>
      </c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39">
        <v>13</v>
      </c>
      <c r="B14" s="42"/>
      <c r="C14" s="3"/>
      <c r="D14" s="3"/>
      <c r="E14" s="34"/>
      <c r="F14" s="3"/>
      <c r="G14" s="4"/>
      <c r="H14" s="4"/>
      <c r="I14" s="5"/>
      <c r="J14" s="18">
        <f t="shared" si="0"/>
        <v>107.08333333333333</v>
      </c>
      <c r="N14" s="20"/>
      <c r="O14" s="20"/>
      <c r="P14" s="20"/>
      <c r="Q14" s="20"/>
      <c r="R14" s="20"/>
      <c r="S14" s="20"/>
      <c r="T14" s="20"/>
      <c r="U14" s="20"/>
    </row>
    <row r="15" spans="1:21" ht="15.75">
      <c r="A15" s="39">
        <v>14</v>
      </c>
      <c r="B15" s="42"/>
      <c r="C15" s="3"/>
      <c r="D15" s="3"/>
      <c r="E15" s="34"/>
      <c r="F15" s="3"/>
      <c r="G15" s="4"/>
      <c r="H15" s="4"/>
      <c r="I15" s="5"/>
      <c r="J15" s="18">
        <f t="shared" si="0"/>
        <v>107.08333333333333</v>
      </c>
      <c r="N15" s="20"/>
      <c r="O15" s="20"/>
      <c r="P15" s="20"/>
      <c r="Q15" s="20"/>
      <c r="R15" s="20"/>
      <c r="S15" s="20"/>
      <c r="T15" s="20"/>
      <c r="U15" s="20"/>
    </row>
    <row r="16" spans="1:21" ht="16.5" thickBot="1">
      <c r="A16" s="40">
        <v>15</v>
      </c>
      <c r="B16" s="54"/>
      <c r="C16" s="53"/>
      <c r="D16" s="7"/>
      <c r="E16" s="35"/>
      <c r="F16" s="7"/>
      <c r="G16" s="8"/>
      <c r="H16" s="8"/>
      <c r="I16" s="9"/>
      <c r="J16" s="18">
        <f t="shared" si="0"/>
        <v>107.08333333333333</v>
      </c>
      <c r="N16" s="20"/>
      <c r="O16" s="20"/>
      <c r="P16" s="20"/>
      <c r="Q16" s="20"/>
      <c r="R16" s="20"/>
      <c r="S16" s="20"/>
      <c r="T16" s="20"/>
      <c r="U16" s="20"/>
    </row>
    <row r="17" spans="1:21" ht="32.25" thickBot="1">
      <c r="A17" s="19"/>
      <c r="B17" s="93" t="str">
        <f>CONCATENATE("Documento di ",B2," ",C2)</f>
        <v>Documento di  </v>
      </c>
      <c r="C17" s="94"/>
      <c r="D17" s="94"/>
      <c r="E17" s="95"/>
      <c r="F17" s="65"/>
      <c r="G17" s="12" t="s">
        <v>39</v>
      </c>
      <c r="H17" s="22"/>
      <c r="I17" s="22"/>
      <c r="J17" s="18"/>
      <c r="N17" s="20"/>
      <c r="O17" s="20"/>
      <c r="P17" s="20"/>
      <c r="Q17" s="20"/>
      <c r="R17" s="20"/>
      <c r="S17" s="20"/>
      <c r="T17" s="20"/>
      <c r="U17" s="20"/>
    </row>
    <row r="18" spans="1:21" ht="16.5" thickBot="1">
      <c r="A18" s="19"/>
      <c r="B18" s="44" t="s">
        <v>15</v>
      </c>
      <c r="C18" s="45" t="s">
        <v>9</v>
      </c>
      <c r="D18" s="45" t="s">
        <v>8</v>
      </c>
      <c r="E18" s="46" t="s">
        <v>22</v>
      </c>
      <c r="F18" s="66"/>
      <c r="G18" s="67"/>
      <c r="H18" s="22"/>
      <c r="I18" s="22"/>
      <c r="J18" s="18"/>
      <c r="N18" s="20"/>
      <c r="O18" s="20"/>
      <c r="P18" s="20"/>
      <c r="Q18" s="20"/>
      <c r="R18" s="20"/>
      <c r="S18" s="20"/>
      <c r="T18" s="20"/>
      <c r="U18" s="20"/>
    </row>
    <row r="19" spans="1:21" ht="16.5" thickBot="1">
      <c r="A19" s="19"/>
      <c r="B19" s="36"/>
      <c r="C19" s="53"/>
      <c r="D19" s="53"/>
      <c r="E19" s="51"/>
      <c r="F19" s="64"/>
      <c r="H19" s="22"/>
      <c r="I19" s="22"/>
      <c r="J19" s="18"/>
      <c r="N19" s="20"/>
      <c r="O19" s="20"/>
      <c r="P19" s="20"/>
      <c r="Q19" s="20"/>
      <c r="R19" s="20"/>
      <c r="S19" s="20"/>
      <c r="T19" s="20"/>
      <c r="U19" s="20"/>
    </row>
    <row r="20" spans="2:7" s="22" customFormat="1" ht="15.75">
      <c r="B20" s="50" t="s">
        <v>29</v>
      </c>
      <c r="C20" s="91" t="s">
        <v>26</v>
      </c>
      <c r="D20" s="92"/>
      <c r="E20" s="91" t="s">
        <v>35</v>
      </c>
      <c r="F20" s="92"/>
      <c r="G20" s="63" t="s">
        <v>40</v>
      </c>
    </row>
    <row r="21" spans="2:7" s="22" customFormat="1" ht="30">
      <c r="B21" s="60" t="s">
        <v>34</v>
      </c>
      <c r="C21" s="89" t="s">
        <v>33</v>
      </c>
      <c r="D21" s="90"/>
      <c r="E21" s="89" t="s">
        <v>33</v>
      </c>
      <c r="F21" s="90"/>
      <c r="G21" s="63" t="s">
        <v>41</v>
      </c>
    </row>
    <row r="22" spans="1:21" ht="15">
      <c r="A22" s="19"/>
      <c r="B22" s="61" t="s">
        <v>20</v>
      </c>
      <c r="C22" s="42" t="s">
        <v>27</v>
      </c>
      <c r="D22" s="5" t="s">
        <v>32</v>
      </c>
      <c r="E22" s="42" t="s">
        <v>36</v>
      </c>
      <c r="F22" s="5" t="s">
        <v>38</v>
      </c>
      <c r="I22" s="22"/>
      <c r="J22" s="18"/>
      <c r="N22" s="20"/>
      <c r="O22" s="20"/>
      <c r="P22" s="20"/>
      <c r="Q22" s="20"/>
      <c r="R22" s="20"/>
      <c r="S22" s="20"/>
      <c r="T22" s="20"/>
      <c r="U22" s="20"/>
    </row>
    <row r="23" spans="1:21" ht="15.75" customHeight="1" thickBot="1">
      <c r="A23" s="19"/>
      <c r="B23" s="52" t="s">
        <v>21</v>
      </c>
      <c r="C23" s="43" t="s">
        <v>28</v>
      </c>
      <c r="D23" s="62"/>
      <c r="E23" s="43" t="s">
        <v>37</v>
      </c>
      <c r="F23" s="62"/>
      <c r="I23" s="14"/>
      <c r="J23" s="18"/>
      <c r="N23" s="20"/>
      <c r="O23" s="20"/>
      <c r="P23" s="20"/>
      <c r="Q23" s="20"/>
      <c r="R23" s="20"/>
      <c r="S23" s="20"/>
      <c r="T23" s="20"/>
      <c r="U23" s="20"/>
    </row>
    <row r="24" ht="15.75" thickBot="1"/>
    <row r="25" spans="1:21" ht="31.5" thickBot="1">
      <c r="A25" s="19"/>
      <c r="B25" s="80" t="s">
        <v>14</v>
      </c>
      <c r="C25" s="81"/>
      <c r="D25" s="82"/>
      <c r="E25" s="72" t="s">
        <v>13</v>
      </c>
      <c r="F25" s="23" t="s">
        <v>19</v>
      </c>
      <c r="G25" s="33"/>
      <c r="H25" s="55"/>
      <c r="L25" s="21"/>
      <c r="N25" s="20"/>
      <c r="O25" s="20"/>
      <c r="P25" s="20"/>
      <c r="Q25" s="20"/>
      <c r="R25" s="20"/>
      <c r="S25" s="20"/>
      <c r="T25" s="20"/>
      <c r="U25" s="20"/>
    </row>
    <row r="26" spans="2:21" ht="16.5" customHeight="1">
      <c r="B26" s="68" t="s">
        <v>44</v>
      </c>
      <c r="C26" s="69" t="s">
        <v>10</v>
      </c>
      <c r="D26" s="70">
        <v>35</v>
      </c>
      <c r="E26" s="71">
        <v>0</v>
      </c>
      <c r="F26" s="85" t="s">
        <v>18</v>
      </c>
      <c r="G26" s="87">
        <f>(15-COUNTBLANK(E2:E16))*0.085*G25</f>
        <v>0</v>
      </c>
      <c r="H26" s="37"/>
      <c r="L26" s="21"/>
      <c r="N26" s="20"/>
      <c r="O26" s="20"/>
      <c r="P26" s="20"/>
      <c r="Q26" s="20"/>
      <c r="R26" s="20"/>
      <c r="S26" s="20"/>
      <c r="T26" s="20"/>
      <c r="U26" s="20"/>
    </row>
    <row r="27" spans="2:21" ht="15.75" customHeight="1" thickBot="1">
      <c r="B27" s="24" t="s">
        <v>24</v>
      </c>
      <c r="C27" s="25" t="s">
        <v>45</v>
      </c>
      <c r="D27" s="26">
        <v>20</v>
      </c>
      <c r="E27" s="27">
        <v>0</v>
      </c>
      <c r="F27" s="86"/>
      <c r="G27" s="88"/>
      <c r="H27" s="37"/>
      <c r="N27" s="20"/>
      <c r="O27" s="20"/>
      <c r="P27" s="20"/>
      <c r="Q27" s="20"/>
      <c r="R27" s="20"/>
      <c r="S27" s="20"/>
      <c r="T27" s="20"/>
      <c r="U27" s="20"/>
    </row>
    <row r="28" spans="2:21" ht="15.75" thickBot="1">
      <c r="B28" s="24" t="s">
        <v>25</v>
      </c>
      <c r="C28" s="25" t="s">
        <v>11</v>
      </c>
      <c r="D28" s="99">
        <v>0</v>
      </c>
      <c r="E28" s="27">
        <f>COUNTIF($J$2:$J$16,"&lt;6")</f>
        <v>0</v>
      </c>
      <c r="F28" s="57" t="s">
        <v>17</v>
      </c>
      <c r="G28" s="58"/>
      <c r="H28" s="58"/>
      <c r="I28" s="59"/>
      <c r="N28" s="20"/>
      <c r="O28" s="20"/>
      <c r="P28" s="20"/>
      <c r="Q28" s="20"/>
      <c r="R28" s="20"/>
      <c r="S28" s="20"/>
      <c r="T28" s="20"/>
      <c r="U28" s="20"/>
    </row>
    <row r="29" spans="2:21" ht="31.5" customHeight="1" thickBot="1">
      <c r="B29" s="83" t="s">
        <v>23</v>
      </c>
      <c r="C29" s="84"/>
      <c r="D29" s="84"/>
      <c r="E29" s="28">
        <f>((D26*E26+D27*E27+D28*E28)*2)</f>
        <v>0</v>
      </c>
      <c r="F29" s="96" t="s">
        <v>16</v>
      </c>
      <c r="G29" s="97"/>
      <c r="H29" s="97"/>
      <c r="I29" s="98"/>
      <c r="N29" s="20"/>
      <c r="O29" s="20"/>
      <c r="P29" s="20"/>
      <c r="Q29" s="20"/>
      <c r="R29" s="20"/>
      <c r="S29" s="20"/>
      <c r="T29" s="20"/>
      <c r="U29" s="20"/>
    </row>
    <row r="30" spans="2:21" ht="15.75" customHeight="1" thickBot="1">
      <c r="B30" s="47"/>
      <c r="C30" s="47"/>
      <c r="D30" s="47"/>
      <c r="E30" s="48"/>
      <c r="N30" s="20"/>
      <c r="O30" s="20"/>
      <c r="P30" s="20"/>
      <c r="Q30" s="20"/>
      <c r="R30" s="20"/>
      <c r="S30" s="20"/>
      <c r="T30" s="20"/>
      <c r="U30" s="20"/>
    </row>
    <row r="31" spans="2:21" ht="15.75" customHeight="1" thickBot="1">
      <c r="B31" s="83" t="s">
        <v>31</v>
      </c>
      <c r="C31" s="84"/>
      <c r="D31" s="84"/>
      <c r="E31" s="28">
        <f>(8*(15-COUNTBLANK(E2:E16)))*2</f>
        <v>0</v>
      </c>
      <c r="F31" s="56"/>
      <c r="G31" s="56"/>
      <c r="H31" s="56"/>
      <c r="I31" s="56"/>
      <c r="N31" s="20"/>
      <c r="O31" s="20"/>
      <c r="P31" s="20"/>
      <c r="Q31" s="20"/>
      <c r="R31" s="20"/>
      <c r="S31" s="20"/>
      <c r="T31" s="20"/>
      <c r="U31" s="20"/>
    </row>
    <row r="32" spans="2:21" ht="15.75" customHeight="1">
      <c r="B32" s="56"/>
      <c r="C32" s="56"/>
      <c r="D32" s="56"/>
      <c r="E32" s="56"/>
      <c r="F32" s="56"/>
      <c r="G32" s="56"/>
      <c r="H32" s="56"/>
      <c r="I32" s="56"/>
      <c r="N32" s="20"/>
      <c r="O32" s="20"/>
      <c r="P32" s="20"/>
      <c r="Q32" s="20"/>
      <c r="R32" s="20"/>
      <c r="S32" s="20"/>
      <c r="T32" s="20"/>
      <c r="U32" s="20"/>
    </row>
    <row r="33" spans="1:239" s="77" customFormat="1" ht="15" customHeight="1">
      <c r="A33" s="49" t="s">
        <v>43</v>
      </c>
      <c r="B33" s="73"/>
      <c r="C33" s="73"/>
      <c r="D33" s="73"/>
      <c r="E33" s="73"/>
      <c r="F33" s="73"/>
      <c r="G33" s="74"/>
      <c r="H33" s="74"/>
      <c r="I33" s="74"/>
      <c r="J33" s="75"/>
      <c r="K33" s="75"/>
      <c r="L33" s="75"/>
      <c r="M33" s="75"/>
      <c r="N33" s="76"/>
      <c r="O33" s="76"/>
      <c r="P33" s="76"/>
      <c r="Q33" s="76"/>
      <c r="R33" s="76"/>
      <c r="S33" s="76"/>
      <c r="T33" s="76"/>
      <c r="U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</row>
    <row r="34" spans="1:239" s="77" customFormat="1" ht="18.75">
      <c r="A34" s="75"/>
      <c r="B34" s="78"/>
      <c r="C34" s="78"/>
      <c r="F34" s="74"/>
      <c r="G34" s="74"/>
      <c r="H34" s="74"/>
      <c r="I34" s="74"/>
      <c r="J34" s="75"/>
      <c r="K34" s="75"/>
      <c r="L34" s="75"/>
      <c r="M34" s="75"/>
      <c r="N34" s="76"/>
      <c r="O34" s="76"/>
      <c r="P34" s="76"/>
      <c r="Q34" s="76"/>
      <c r="R34" s="76"/>
      <c r="S34" s="76"/>
      <c r="T34" s="76"/>
      <c r="U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</row>
    <row r="35" spans="1:239" s="77" customFormat="1" ht="18">
      <c r="A35" s="75"/>
      <c r="B35" s="75"/>
      <c r="C35" s="75"/>
      <c r="D35" s="75"/>
      <c r="E35" s="79"/>
      <c r="F35" s="75"/>
      <c r="G35" s="75"/>
      <c r="H35" s="75"/>
      <c r="I35" s="75"/>
      <c r="J35" s="75"/>
      <c r="K35" s="75"/>
      <c r="L35" s="75"/>
      <c r="M35" s="75"/>
      <c r="N35" s="76"/>
      <c r="O35" s="76"/>
      <c r="P35" s="76"/>
      <c r="Q35" s="76"/>
      <c r="R35" s="76"/>
      <c r="S35" s="76"/>
      <c r="T35" s="76"/>
      <c r="U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</row>
    <row r="36" spans="2:21" ht="15">
      <c r="B36" s="19"/>
      <c r="C36" s="19"/>
      <c r="D36" s="19"/>
      <c r="E36" s="22"/>
      <c r="F36" s="22"/>
      <c r="G36" s="22"/>
      <c r="H36" s="22"/>
      <c r="I36" s="22"/>
      <c r="N36" s="20"/>
      <c r="O36" s="20"/>
      <c r="P36" s="20"/>
      <c r="Q36" s="20"/>
      <c r="R36" s="20"/>
      <c r="S36" s="20"/>
      <c r="T36" s="20"/>
      <c r="U36" s="20"/>
    </row>
    <row r="37" spans="1:21" ht="15">
      <c r="A37" s="19"/>
      <c r="B37" s="19"/>
      <c r="C37" s="19"/>
      <c r="D37" s="19"/>
      <c r="E37" s="22"/>
      <c r="F37" s="22"/>
      <c r="G37" s="22"/>
      <c r="H37" s="22"/>
      <c r="I37" s="22"/>
      <c r="N37" s="20"/>
      <c r="O37" s="20"/>
      <c r="P37" s="20"/>
      <c r="Q37" s="20"/>
      <c r="R37" s="20"/>
      <c r="S37" s="20"/>
      <c r="T37" s="20"/>
      <c r="U37" s="20"/>
    </row>
    <row r="38" spans="1:21" ht="15">
      <c r="A38" s="19"/>
      <c r="B38" s="19"/>
      <c r="C38" s="19"/>
      <c r="D38" s="19"/>
      <c r="E38" s="22"/>
      <c r="F38" s="22"/>
      <c r="G38" s="22"/>
      <c r="H38" s="22"/>
      <c r="I38" s="22"/>
      <c r="N38" s="20"/>
      <c r="O38" s="20"/>
      <c r="P38" s="20"/>
      <c r="Q38" s="20"/>
      <c r="R38" s="20"/>
      <c r="S38" s="20"/>
      <c r="T38" s="20"/>
      <c r="U38" s="20"/>
    </row>
    <row r="39" spans="1:21" ht="15">
      <c r="A39" s="19"/>
      <c r="B39" s="19"/>
      <c r="C39" s="19"/>
      <c r="D39" s="19"/>
      <c r="E39" s="22"/>
      <c r="F39" s="22"/>
      <c r="G39" s="22"/>
      <c r="H39" s="22"/>
      <c r="I39" s="22"/>
      <c r="N39" s="20"/>
      <c r="O39" s="20"/>
      <c r="P39" s="20"/>
      <c r="Q39" s="20"/>
      <c r="R39" s="20"/>
      <c r="S39" s="20"/>
      <c r="T39" s="20"/>
      <c r="U39" s="20"/>
    </row>
    <row r="40" spans="1:21" ht="15">
      <c r="A40" s="19"/>
      <c r="B40" s="19"/>
      <c r="C40" s="19"/>
      <c r="D40" s="19"/>
      <c r="E40" s="22"/>
      <c r="F40" s="22"/>
      <c r="G40" s="22"/>
      <c r="H40" s="22"/>
      <c r="I40" s="22"/>
      <c r="N40" s="20"/>
      <c r="O40" s="20"/>
      <c r="P40" s="20"/>
      <c r="Q40" s="20"/>
      <c r="R40" s="20"/>
      <c r="S40" s="20"/>
      <c r="T40" s="20"/>
      <c r="U40" s="20"/>
    </row>
    <row r="41" spans="1:21" ht="15">
      <c r="A41" s="19"/>
      <c r="B41" s="19"/>
      <c r="C41" s="19"/>
      <c r="D41" s="19"/>
      <c r="E41" s="22"/>
      <c r="F41" s="22"/>
      <c r="G41" s="22"/>
      <c r="H41" s="22"/>
      <c r="I41" s="22"/>
      <c r="N41" s="20"/>
      <c r="O41" s="20"/>
      <c r="P41" s="20"/>
      <c r="Q41" s="20"/>
      <c r="R41" s="20"/>
      <c r="S41" s="20"/>
      <c r="T41" s="20"/>
      <c r="U41" s="20"/>
    </row>
    <row r="42" spans="1:21" ht="15">
      <c r="A42" s="19"/>
      <c r="B42" s="19"/>
      <c r="C42" s="19"/>
      <c r="D42" s="19"/>
      <c r="E42" s="22"/>
      <c r="F42" s="22"/>
      <c r="G42" s="22"/>
      <c r="H42" s="22"/>
      <c r="I42" s="22"/>
      <c r="N42" s="20"/>
      <c r="O42" s="20"/>
      <c r="P42" s="20"/>
      <c r="Q42" s="20"/>
      <c r="R42" s="20"/>
      <c r="S42" s="20"/>
      <c r="T42" s="20"/>
      <c r="U42" s="20"/>
    </row>
    <row r="43" spans="1:21" ht="15">
      <c r="A43" s="19"/>
      <c r="B43" s="19"/>
      <c r="C43" s="19"/>
      <c r="D43" s="19"/>
      <c r="E43" s="22"/>
      <c r="F43" s="22"/>
      <c r="G43" s="22"/>
      <c r="H43" s="22"/>
      <c r="I43" s="22"/>
      <c r="N43" s="20"/>
      <c r="O43" s="20"/>
      <c r="P43" s="20"/>
      <c r="Q43" s="20"/>
      <c r="R43" s="20"/>
      <c r="S43" s="20"/>
      <c r="T43" s="20"/>
      <c r="U43" s="20"/>
    </row>
    <row r="44" spans="1:21" ht="15">
      <c r="A44" s="19"/>
      <c r="B44" s="19"/>
      <c r="C44" s="19"/>
      <c r="D44" s="19"/>
      <c r="E44" s="22"/>
      <c r="F44" s="22"/>
      <c r="G44" s="22"/>
      <c r="H44" s="22"/>
      <c r="I44" s="22"/>
      <c r="N44" s="20"/>
      <c r="O44" s="20"/>
      <c r="P44" s="20"/>
      <c r="Q44" s="20"/>
      <c r="R44" s="20"/>
      <c r="S44" s="20"/>
      <c r="T44" s="20"/>
      <c r="U44" s="20"/>
    </row>
    <row r="45" spans="1:21" ht="15">
      <c r="A45" s="19"/>
      <c r="B45" s="19"/>
      <c r="C45" s="19"/>
      <c r="D45" s="19"/>
      <c r="E45" s="22"/>
      <c r="F45" s="22"/>
      <c r="G45" s="22"/>
      <c r="H45" s="22"/>
      <c r="I45" s="22"/>
      <c r="N45" s="20"/>
      <c r="O45" s="20"/>
      <c r="P45" s="20"/>
      <c r="Q45" s="20"/>
      <c r="R45" s="20"/>
      <c r="S45" s="20"/>
      <c r="T45" s="20"/>
      <c r="U45" s="20"/>
    </row>
    <row r="46" spans="1:21" ht="15">
      <c r="A46" s="19"/>
      <c r="B46" s="19"/>
      <c r="C46" s="19"/>
      <c r="D46" s="19"/>
      <c r="E46" s="22"/>
      <c r="F46" s="22"/>
      <c r="G46" s="22"/>
      <c r="H46" s="22"/>
      <c r="I46" s="22"/>
      <c r="N46" s="20"/>
      <c r="O46" s="20"/>
      <c r="P46" s="20"/>
      <c r="Q46" s="20"/>
      <c r="R46" s="20"/>
      <c r="S46" s="20"/>
      <c r="T46" s="20"/>
      <c r="U46" s="20"/>
    </row>
    <row r="47" spans="1:21" ht="15">
      <c r="A47" s="19"/>
      <c r="B47" s="19"/>
      <c r="C47" s="19"/>
      <c r="D47" s="19"/>
      <c r="E47" s="22"/>
      <c r="F47" s="22"/>
      <c r="G47" s="22"/>
      <c r="H47" s="22"/>
      <c r="I47" s="22"/>
      <c r="N47" s="20"/>
      <c r="O47" s="20"/>
      <c r="P47" s="20"/>
      <c r="Q47" s="20"/>
      <c r="R47" s="20"/>
      <c r="S47" s="20"/>
      <c r="T47" s="20"/>
      <c r="U47" s="20"/>
    </row>
    <row r="48" spans="1:21" ht="15">
      <c r="A48" s="19"/>
      <c r="B48" s="19"/>
      <c r="C48" s="19"/>
      <c r="D48" s="19"/>
      <c r="E48" s="22"/>
      <c r="F48" s="22"/>
      <c r="G48" s="22"/>
      <c r="H48" s="22"/>
      <c r="I48" s="22"/>
      <c r="N48" s="20"/>
      <c r="O48" s="20"/>
      <c r="P48" s="20"/>
      <c r="Q48" s="20"/>
      <c r="R48" s="20"/>
      <c r="S48" s="20"/>
      <c r="T48" s="20"/>
      <c r="U48" s="20"/>
    </row>
    <row r="49" spans="1:21" ht="15">
      <c r="A49" s="19"/>
      <c r="B49" s="19"/>
      <c r="C49" s="19"/>
      <c r="D49" s="19"/>
      <c r="E49" s="22"/>
      <c r="F49" s="22"/>
      <c r="G49" s="22"/>
      <c r="H49" s="22"/>
      <c r="I49" s="22"/>
      <c r="N49" s="20"/>
      <c r="O49" s="20"/>
      <c r="P49" s="20"/>
      <c r="Q49" s="20"/>
      <c r="R49" s="20"/>
      <c r="S49" s="20"/>
      <c r="T49" s="20"/>
      <c r="U49" s="20"/>
    </row>
    <row r="50" spans="1:21" ht="15">
      <c r="A50" s="19"/>
      <c r="B50" s="19"/>
      <c r="C50" s="19"/>
      <c r="D50" s="19"/>
      <c r="E50" s="22"/>
      <c r="F50" s="22"/>
      <c r="G50" s="22"/>
      <c r="H50" s="22"/>
      <c r="I50" s="22"/>
      <c r="N50" s="20"/>
      <c r="O50" s="20"/>
      <c r="P50" s="20"/>
      <c r="Q50" s="20"/>
      <c r="R50" s="20"/>
      <c r="S50" s="20"/>
      <c r="T50" s="20"/>
      <c r="U50" s="20"/>
    </row>
    <row r="51" spans="1:21" ht="15">
      <c r="A51" s="19"/>
      <c r="B51" s="19"/>
      <c r="C51" s="19"/>
      <c r="D51" s="19"/>
      <c r="E51" s="22"/>
      <c r="F51" s="22"/>
      <c r="G51" s="22"/>
      <c r="H51" s="22"/>
      <c r="I51" s="22"/>
      <c r="N51" s="20"/>
      <c r="O51" s="20"/>
      <c r="P51" s="20"/>
      <c r="Q51" s="20"/>
      <c r="R51" s="20"/>
      <c r="S51" s="20"/>
      <c r="T51" s="20"/>
      <c r="U51" s="20"/>
    </row>
    <row r="52" spans="1:21" ht="15">
      <c r="A52" s="19"/>
      <c r="B52" s="19"/>
      <c r="C52" s="19"/>
      <c r="D52" s="19"/>
      <c r="E52" s="22"/>
      <c r="F52" s="22"/>
      <c r="G52" s="22"/>
      <c r="H52" s="22"/>
      <c r="I52" s="22"/>
      <c r="N52" s="20"/>
      <c r="O52" s="20"/>
      <c r="P52" s="20"/>
      <c r="Q52" s="20"/>
      <c r="R52" s="20"/>
      <c r="S52" s="20"/>
      <c r="T52" s="20"/>
      <c r="U52" s="20"/>
    </row>
    <row r="53" spans="1:21" ht="15">
      <c r="A53" s="19"/>
      <c r="B53" s="19"/>
      <c r="C53" s="19"/>
      <c r="D53" s="19"/>
      <c r="E53" s="22"/>
      <c r="F53" s="22"/>
      <c r="G53" s="22"/>
      <c r="H53" s="22"/>
      <c r="I53" s="22"/>
      <c r="N53" s="20"/>
      <c r="O53" s="20"/>
      <c r="P53" s="20"/>
      <c r="Q53" s="20"/>
      <c r="R53" s="20"/>
      <c r="S53" s="20"/>
      <c r="T53" s="20"/>
      <c r="U53" s="20"/>
    </row>
    <row r="54" spans="1:21" ht="15">
      <c r="A54" s="19"/>
      <c r="B54" s="19"/>
      <c r="C54" s="19"/>
      <c r="D54" s="19"/>
      <c r="E54" s="22"/>
      <c r="F54" s="22"/>
      <c r="G54" s="22"/>
      <c r="H54" s="22"/>
      <c r="I54" s="22"/>
      <c r="N54" s="20"/>
      <c r="O54" s="20"/>
      <c r="P54" s="20"/>
      <c r="Q54" s="20"/>
      <c r="R54" s="20"/>
      <c r="S54" s="20"/>
      <c r="T54" s="20"/>
      <c r="U54" s="20"/>
    </row>
    <row r="55" spans="1:21" ht="15">
      <c r="A55" s="19"/>
      <c r="B55" s="19"/>
      <c r="C55" s="19"/>
      <c r="D55" s="19"/>
      <c r="E55" s="22"/>
      <c r="F55" s="22"/>
      <c r="G55" s="22"/>
      <c r="H55" s="22"/>
      <c r="I55" s="22"/>
      <c r="N55" s="20"/>
      <c r="O55" s="20"/>
      <c r="P55" s="20"/>
      <c r="Q55" s="20"/>
      <c r="R55" s="20"/>
      <c r="S55" s="20"/>
      <c r="T55" s="20"/>
      <c r="U55" s="20"/>
    </row>
    <row r="56" spans="1:21" ht="15">
      <c r="A56" s="19"/>
      <c r="B56" s="19"/>
      <c r="C56" s="19"/>
      <c r="D56" s="19"/>
      <c r="E56" s="22"/>
      <c r="F56" s="22"/>
      <c r="G56" s="22"/>
      <c r="H56" s="22"/>
      <c r="I56" s="22"/>
      <c r="N56" s="20"/>
      <c r="O56" s="20"/>
      <c r="P56" s="20"/>
      <c r="Q56" s="20"/>
      <c r="R56" s="20"/>
      <c r="S56" s="20"/>
      <c r="T56" s="20"/>
      <c r="U56" s="20"/>
    </row>
    <row r="57" spans="1:21" ht="15">
      <c r="A57" s="19"/>
      <c r="B57" s="19"/>
      <c r="C57" s="19"/>
      <c r="D57" s="19"/>
      <c r="E57" s="22"/>
      <c r="F57" s="22"/>
      <c r="G57" s="22"/>
      <c r="H57" s="22"/>
      <c r="I57" s="22"/>
      <c r="N57" s="20"/>
      <c r="O57" s="20"/>
      <c r="P57" s="20"/>
      <c r="Q57" s="20"/>
      <c r="R57" s="20"/>
      <c r="S57" s="20"/>
      <c r="T57" s="20"/>
      <c r="U57" s="20"/>
    </row>
    <row r="58" spans="1:21" ht="15">
      <c r="A58" s="19"/>
      <c r="B58" s="19"/>
      <c r="C58" s="19"/>
      <c r="D58" s="19"/>
      <c r="E58" s="22"/>
      <c r="F58" s="22"/>
      <c r="G58" s="22"/>
      <c r="H58" s="22"/>
      <c r="I58" s="22"/>
      <c r="N58" s="20"/>
      <c r="O58" s="20"/>
      <c r="P58" s="20"/>
      <c r="Q58" s="20"/>
      <c r="R58" s="20"/>
      <c r="S58" s="20"/>
      <c r="T58" s="20"/>
      <c r="U58" s="20"/>
    </row>
    <row r="59" spans="1:21" ht="15">
      <c r="A59" s="19"/>
      <c r="B59" s="19"/>
      <c r="C59" s="19"/>
      <c r="D59" s="19"/>
      <c r="E59" s="22"/>
      <c r="F59" s="22"/>
      <c r="G59" s="22"/>
      <c r="H59" s="22"/>
      <c r="I59" s="22"/>
      <c r="N59" s="20"/>
      <c r="O59" s="20"/>
      <c r="P59" s="20"/>
      <c r="Q59" s="20"/>
      <c r="R59" s="20"/>
      <c r="S59" s="20"/>
      <c r="T59" s="20"/>
      <c r="U59" s="20"/>
    </row>
    <row r="60" spans="1:21" ht="15">
      <c r="A60" s="19"/>
      <c r="B60" s="19"/>
      <c r="C60" s="19"/>
      <c r="D60" s="19"/>
      <c r="E60" s="22"/>
      <c r="F60" s="22"/>
      <c r="G60" s="22"/>
      <c r="H60" s="22"/>
      <c r="I60" s="22"/>
      <c r="N60" s="20"/>
      <c r="O60" s="20"/>
      <c r="P60" s="20"/>
      <c r="Q60" s="20"/>
      <c r="R60" s="20"/>
      <c r="S60" s="20"/>
      <c r="T60" s="20"/>
      <c r="U60" s="20"/>
    </row>
    <row r="61" spans="1:21" ht="15">
      <c r="A61" s="19"/>
      <c r="B61" s="19"/>
      <c r="C61" s="19"/>
      <c r="D61" s="19"/>
      <c r="E61" s="22"/>
      <c r="F61" s="22"/>
      <c r="G61" s="22"/>
      <c r="H61" s="22"/>
      <c r="I61" s="22"/>
      <c r="N61" s="20"/>
      <c r="O61" s="20"/>
      <c r="P61" s="20"/>
      <c r="Q61" s="20"/>
      <c r="R61" s="20"/>
      <c r="S61" s="20"/>
      <c r="T61" s="20"/>
      <c r="U61" s="20"/>
    </row>
    <row r="62" spans="1:21" ht="15">
      <c r="A62" s="19"/>
      <c r="B62" s="19"/>
      <c r="C62" s="19"/>
      <c r="D62" s="19"/>
      <c r="E62" s="22"/>
      <c r="F62" s="22"/>
      <c r="G62" s="22"/>
      <c r="H62" s="22"/>
      <c r="I62" s="22"/>
      <c r="N62" s="20"/>
      <c r="O62" s="20"/>
      <c r="P62" s="20"/>
      <c r="Q62" s="20"/>
      <c r="R62" s="20"/>
      <c r="S62" s="20"/>
      <c r="T62" s="20"/>
      <c r="U62" s="20"/>
    </row>
    <row r="63" spans="1:21" ht="15">
      <c r="A63" s="19"/>
      <c r="B63" s="19"/>
      <c r="C63" s="19"/>
      <c r="D63" s="19"/>
      <c r="E63" s="22"/>
      <c r="F63" s="22"/>
      <c r="G63" s="22"/>
      <c r="H63" s="22"/>
      <c r="I63" s="22"/>
      <c r="N63" s="20"/>
      <c r="O63" s="20"/>
      <c r="P63" s="20"/>
      <c r="Q63" s="20"/>
      <c r="R63" s="20"/>
      <c r="S63" s="20"/>
      <c r="T63" s="20"/>
      <c r="U63" s="20"/>
    </row>
    <row r="64" spans="1:21" ht="15">
      <c r="A64" s="19"/>
      <c r="B64" s="19"/>
      <c r="C64" s="19"/>
      <c r="D64" s="19"/>
      <c r="E64" s="22"/>
      <c r="F64" s="22"/>
      <c r="G64" s="22"/>
      <c r="H64" s="22"/>
      <c r="I64" s="22"/>
      <c r="N64" s="20"/>
      <c r="O64" s="20"/>
      <c r="P64" s="20"/>
      <c r="Q64" s="20"/>
      <c r="R64" s="20"/>
      <c r="S64" s="20"/>
      <c r="T64" s="20"/>
      <c r="U64" s="20"/>
    </row>
    <row r="65" spans="1:21" ht="15">
      <c r="A65" s="19"/>
      <c r="B65" s="19"/>
      <c r="C65" s="19"/>
      <c r="D65" s="19"/>
      <c r="E65" s="22"/>
      <c r="F65" s="22"/>
      <c r="G65" s="22"/>
      <c r="H65" s="22"/>
      <c r="I65" s="22"/>
      <c r="N65" s="20"/>
      <c r="O65" s="20"/>
      <c r="P65" s="20"/>
      <c r="Q65" s="20"/>
      <c r="R65" s="20"/>
      <c r="S65" s="20"/>
      <c r="T65" s="20"/>
      <c r="U65" s="20"/>
    </row>
    <row r="66" spans="1:21" ht="15">
      <c r="A66" s="19"/>
      <c r="B66" s="19"/>
      <c r="C66" s="19"/>
      <c r="D66" s="19"/>
      <c r="E66" s="22"/>
      <c r="F66" s="22"/>
      <c r="G66" s="22"/>
      <c r="H66" s="22"/>
      <c r="I66" s="22"/>
      <c r="N66" s="20"/>
      <c r="O66" s="20"/>
      <c r="P66" s="20"/>
      <c r="Q66" s="20"/>
      <c r="R66" s="20"/>
      <c r="S66" s="20"/>
      <c r="T66" s="20"/>
      <c r="U66" s="20"/>
    </row>
    <row r="67" spans="1:22" ht="15">
      <c r="A67" s="19"/>
      <c r="B67" s="19"/>
      <c r="C67" s="19"/>
      <c r="D67" s="19"/>
      <c r="E67" s="22"/>
      <c r="F67" s="22"/>
      <c r="G67" s="22"/>
      <c r="H67" s="22"/>
      <c r="I67" s="22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15">
      <c r="A68" s="19"/>
      <c r="B68" s="19"/>
      <c r="C68" s="19"/>
      <c r="D68" s="19"/>
      <c r="E68" s="22"/>
      <c r="F68" s="22"/>
      <c r="G68" s="22"/>
      <c r="H68" s="22"/>
      <c r="I68" s="22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15">
      <c r="A69" s="19"/>
      <c r="B69" s="19"/>
      <c r="C69" s="19"/>
      <c r="D69" s="19"/>
      <c r="E69" s="22"/>
      <c r="F69" s="22"/>
      <c r="G69" s="22"/>
      <c r="H69" s="22"/>
      <c r="I69" s="22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15">
      <c r="A70" s="19"/>
      <c r="B70" s="19"/>
      <c r="C70" s="19"/>
      <c r="D70" s="19"/>
      <c r="E70" s="22"/>
      <c r="F70" s="22"/>
      <c r="G70" s="22"/>
      <c r="H70" s="22"/>
      <c r="I70" s="22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15">
      <c r="A71" s="19"/>
      <c r="B71" s="19"/>
      <c r="C71" s="19"/>
      <c r="D71" s="19"/>
      <c r="E71" s="22"/>
      <c r="F71" s="22"/>
      <c r="G71" s="22"/>
      <c r="H71" s="22"/>
      <c r="I71" s="22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15">
      <c r="A72" s="19"/>
      <c r="B72" s="19"/>
      <c r="C72" s="19"/>
      <c r="D72" s="19"/>
      <c r="E72" s="22"/>
      <c r="F72" s="22"/>
      <c r="G72" s="22"/>
      <c r="H72" s="22"/>
      <c r="I72" s="22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15">
      <c r="A73" s="19"/>
      <c r="B73" s="19"/>
      <c r="C73" s="19"/>
      <c r="D73" s="19"/>
      <c r="E73" s="22"/>
      <c r="F73" s="22"/>
      <c r="G73" s="22"/>
      <c r="H73" s="22"/>
      <c r="I73" s="22"/>
      <c r="N73" s="20"/>
      <c r="O73" s="20"/>
      <c r="P73" s="20"/>
      <c r="Q73" s="20"/>
      <c r="R73" s="20"/>
      <c r="S73" s="20"/>
      <c r="T73" s="20"/>
      <c r="U73" s="20"/>
      <c r="V73" s="20"/>
    </row>
    <row r="74" spans="1:21" ht="15">
      <c r="A74" s="19"/>
      <c r="B74" s="19"/>
      <c r="C74" s="19"/>
      <c r="D74" s="19"/>
      <c r="E74" s="22"/>
      <c r="F74" s="22"/>
      <c r="G74" s="22"/>
      <c r="H74" s="22"/>
      <c r="I74" s="22"/>
      <c r="N74" s="20"/>
      <c r="O74" s="20"/>
      <c r="P74" s="20"/>
      <c r="Q74" s="20"/>
      <c r="R74" s="20"/>
      <c r="S74" s="20"/>
      <c r="T74" s="20"/>
      <c r="U74" s="20"/>
    </row>
    <row r="75" spans="1:21" ht="15">
      <c r="A75" s="19"/>
      <c r="B75" s="19"/>
      <c r="C75" s="19"/>
      <c r="D75" s="19"/>
      <c r="E75" s="22"/>
      <c r="F75" s="22"/>
      <c r="G75" s="22"/>
      <c r="H75" s="22"/>
      <c r="I75" s="22"/>
      <c r="N75" s="20"/>
      <c r="O75" s="20"/>
      <c r="P75" s="20"/>
      <c r="Q75" s="20"/>
      <c r="R75" s="20"/>
      <c r="S75" s="20"/>
      <c r="T75" s="20"/>
      <c r="U75" s="20"/>
    </row>
    <row r="76" spans="1:21" ht="15">
      <c r="A76" s="19"/>
      <c r="B76" s="19"/>
      <c r="C76" s="19"/>
      <c r="D76" s="19"/>
      <c r="E76" s="22"/>
      <c r="F76" s="22"/>
      <c r="G76" s="22"/>
      <c r="H76" s="22"/>
      <c r="I76" s="22"/>
      <c r="N76" s="20"/>
      <c r="O76" s="20"/>
      <c r="P76" s="20"/>
      <c r="Q76" s="20"/>
      <c r="R76" s="20"/>
      <c r="S76" s="20"/>
      <c r="T76" s="20"/>
      <c r="U76" s="20"/>
    </row>
    <row r="77" spans="1:21" ht="15">
      <c r="A77" s="19"/>
      <c r="B77" s="19"/>
      <c r="C77" s="19"/>
      <c r="D77" s="19"/>
      <c r="E77" s="22"/>
      <c r="F77" s="22"/>
      <c r="G77" s="22"/>
      <c r="H77" s="22"/>
      <c r="I77" s="22"/>
      <c r="N77" s="20"/>
      <c r="O77" s="20"/>
      <c r="P77" s="20"/>
      <c r="Q77" s="20"/>
      <c r="R77" s="20"/>
      <c r="S77" s="20"/>
      <c r="T77" s="20"/>
      <c r="U77" s="20"/>
    </row>
    <row r="78" spans="1:21" ht="15">
      <c r="A78" s="19"/>
      <c r="B78" s="19"/>
      <c r="C78" s="19"/>
      <c r="D78" s="19"/>
      <c r="E78" s="22"/>
      <c r="F78" s="22"/>
      <c r="G78" s="22"/>
      <c r="H78" s="22"/>
      <c r="I78" s="22"/>
      <c r="N78" s="20"/>
      <c r="O78" s="20"/>
      <c r="P78" s="20"/>
      <c r="Q78" s="20"/>
      <c r="R78" s="20"/>
      <c r="S78" s="20"/>
      <c r="T78" s="20"/>
      <c r="U78" s="20"/>
    </row>
    <row r="79" spans="1:21" ht="15">
      <c r="A79" s="19"/>
      <c r="B79" s="19"/>
      <c r="C79" s="19"/>
      <c r="D79" s="19"/>
      <c r="E79" s="22"/>
      <c r="F79" s="22"/>
      <c r="G79" s="22"/>
      <c r="H79" s="22"/>
      <c r="I79" s="22"/>
      <c r="N79" s="20"/>
      <c r="O79" s="20"/>
      <c r="P79" s="20"/>
      <c r="Q79" s="20"/>
      <c r="R79" s="20"/>
      <c r="S79" s="20"/>
      <c r="T79" s="20"/>
      <c r="U79" s="20"/>
    </row>
    <row r="80" spans="1:22" ht="15">
      <c r="A80" s="19"/>
      <c r="B80" s="19"/>
      <c r="C80" s="19"/>
      <c r="D80" s="19"/>
      <c r="E80" s="22"/>
      <c r="F80" s="22"/>
      <c r="G80" s="22"/>
      <c r="H80" s="22"/>
      <c r="I80" s="22"/>
      <c r="N80" s="20"/>
      <c r="O80" s="20"/>
      <c r="P80" s="20"/>
      <c r="Q80" s="20"/>
      <c r="R80" s="20"/>
      <c r="S80" s="20"/>
      <c r="T80" s="20"/>
      <c r="U80" s="20"/>
      <c r="V80" s="20"/>
    </row>
    <row r="81" spans="1:22" ht="15">
      <c r="A81" s="19"/>
      <c r="B81" s="19"/>
      <c r="C81" s="19"/>
      <c r="D81" s="19"/>
      <c r="E81" s="22"/>
      <c r="F81" s="22"/>
      <c r="G81" s="22"/>
      <c r="H81" s="22"/>
      <c r="I81" s="22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15">
      <c r="A82" s="19"/>
      <c r="B82" s="19"/>
      <c r="C82" s="19"/>
      <c r="D82" s="19"/>
      <c r="E82" s="22"/>
      <c r="F82" s="22"/>
      <c r="G82" s="22"/>
      <c r="H82" s="22"/>
      <c r="I82" s="22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15">
      <c r="A83" s="19"/>
      <c r="B83" s="19"/>
      <c r="C83" s="19"/>
      <c r="D83" s="19"/>
      <c r="E83" s="22"/>
      <c r="F83" s="22"/>
      <c r="G83" s="22"/>
      <c r="H83" s="22"/>
      <c r="I83" s="22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15">
      <c r="A84" s="19"/>
      <c r="B84" s="19"/>
      <c r="C84" s="19"/>
      <c r="D84" s="19"/>
      <c r="E84" s="22"/>
      <c r="F84" s="22"/>
      <c r="G84" s="22"/>
      <c r="H84" s="22"/>
      <c r="I84" s="22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15">
      <c r="A85" s="19"/>
      <c r="B85" s="19"/>
      <c r="C85" s="19"/>
      <c r="D85" s="19"/>
      <c r="E85" s="22"/>
      <c r="F85" s="22"/>
      <c r="G85" s="22"/>
      <c r="H85" s="22"/>
      <c r="I85" s="22"/>
      <c r="N85" s="20"/>
      <c r="O85" s="20"/>
      <c r="P85" s="20"/>
      <c r="Q85" s="20"/>
      <c r="R85" s="20"/>
      <c r="S85" s="20"/>
      <c r="T85" s="20"/>
      <c r="U85" s="20"/>
      <c r="V85" s="20"/>
    </row>
    <row r="86" spans="1:21" ht="15">
      <c r="A86" s="19"/>
      <c r="B86" s="19"/>
      <c r="C86" s="19"/>
      <c r="D86" s="19"/>
      <c r="E86" s="22"/>
      <c r="F86" s="22"/>
      <c r="G86" s="22"/>
      <c r="H86" s="22"/>
      <c r="I86" s="22"/>
      <c r="N86" s="20"/>
      <c r="O86" s="20"/>
      <c r="P86" s="20"/>
      <c r="Q86" s="20"/>
      <c r="R86" s="20"/>
      <c r="S86" s="20"/>
      <c r="T86" s="20"/>
      <c r="U86" s="20"/>
    </row>
    <row r="87" spans="1:21" ht="15">
      <c r="A87" s="19"/>
      <c r="B87" s="19"/>
      <c r="C87" s="19"/>
      <c r="D87" s="19"/>
      <c r="E87" s="22"/>
      <c r="F87" s="22"/>
      <c r="G87" s="22"/>
      <c r="H87" s="22"/>
      <c r="I87" s="22"/>
      <c r="N87" s="20"/>
      <c r="O87" s="20"/>
      <c r="P87" s="20"/>
      <c r="Q87" s="20"/>
      <c r="R87" s="20"/>
      <c r="S87" s="20"/>
      <c r="T87" s="20"/>
      <c r="U87" s="20"/>
    </row>
    <row r="88" spans="1:21" ht="15">
      <c r="A88" s="19"/>
      <c r="B88" s="19"/>
      <c r="C88" s="19"/>
      <c r="D88" s="19"/>
      <c r="E88" s="22"/>
      <c r="F88" s="22"/>
      <c r="G88" s="22"/>
      <c r="H88" s="22"/>
      <c r="I88" s="22"/>
      <c r="N88" s="20"/>
      <c r="O88" s="20"/>
      <c r="P88" s="20"/>
      <c r="Q88" s="20"/>
      <c r="R88" s="20"/>
      <c r="S88" s="20"/>
      <c r="T88" s="20"/>
      <c r="U88" s="20"/>
    </row>
    <row r="89" spans="1:21" ht="15">
      <c r="A89" s="19"/>
      <c r="B89" s="19"/>
      <c r="C89" s="19"/>
      <c r="D89" s="19"/>
      <c r="E89" s="22"/>
      <c r="F89" s="22"/>
      <c r="G89" s="22"/>
      <c r="H89" s="22"/>
      <c r="I89" s="22"/>
      <c r="N89" s="20"/>
      <c r="O89" s="20"/>
      <c r="P89" s="20"/>
      <c r="Q89" s="20"/>
      <c r="R89" s="20"/>
      <c r="S89" s="20"/>
      <c r="T89" s="20"/>
      <c r="U89" s="20"/>
    </row>
    <row r="90" spans="1:21" ht="15">
      <c r="A90" s="19"/>
      <c r="B90" s="19"/>
      <c r="C90" s="19"/>
      <c r="D90" s="19"/>
      <c r="E90" s="22"/>
      <c r="F90" s="22"/>
      <c r="G90" s="22"/>
      <c r="H90" s="22"/>
      <c r="I90" s="22"/>
      <c r="N90" s="20"/>
      <c r="O90" s="20"/>
      <c r="P90" s="20"/>
      <c r="Q90" s="20"/>
      <c r="R90" s="20"/>
      <c r="S90" s="20"/>
      <c r="T90" s="20"/>
      <c r="U90" s="20"/>
    </row>
    <row r="91" spans="1:21" ht="15">
      <c r="A91" s="19"/>
      <c r="B91" s="19"/>
      <c r="C91" s="19"/>
      <c r="D91" s="19"/>
      <c r="E91" s="22"/>
      <c r="F91" s="22"/>
      <c r="G91" s="22"/>
      <c r="H91" s="22"/>
      <c r="I91" s="22"/>
      <c r="N91" s="20"/>
      <c r="O91" s="20"/>
      <c r="P91" s="20"/>
      <c r="Q91" s="20"/>
      <c r="R91" s="20"/>
      <c r="S91" s="20"/>
      <c r="T91" s="20"/>
      <c r="U91" s="20"/>
    </row>
    <row r="92" spans="1:21" ht="15">
      <c r="A92" s="19"/>
      <c r="B92" s="19"/>
      <c r="C92" s="19"/>
      <c r="D92" s="19"/>
      <c r="E92" s="22"/>
      <c r="F92" s="22"/>
      <c r="G92" s="22"/>
      <c r="H92" s="22"/>
      <c r="I92" s="22"/>
      <c r="N92" s="20"/>
      <c r="O92" s="20"/>
      <c r="P92" s="20"/>
      <c r="Q92" s="20"/>
      <c r="R92" s="20"/>
      <c r="S92" s="20"/>
      <c r="T92" s="20"/>
      <c r="U92" s="20"/>
    </row>
    <row r="93" spans="1:21" ht="15">
      <c r="A93" s="19"/>
      <c r="B93" s="19"/>
      <c r="C93" s="19"/>
      <c r="D93" s="19"/>
      <c r="E93" s="22"/>
      <c r="F93" s="22"/>
      <c r="G93" s="22"/>
      <c r="H93" s="22"/>
      <c r="I93" s="22"/>
      <c r="N93" s="20"/>
      <c r="O93" s="20"/>
      <c r="P93" s="20"/>
      <c r="Q93" s="20"/>
      <c r="R93" s="20"/>
      <c r="S93" s="20"/>
      <c r="T93" s="20"/>
      <c r="U93" s="20"/>
    </row>
    <row r="94" spans="1:21" ht="15">
      <c r="A94" s="19"/>
      <c r="B94" s="19"/>
      <c r="C94" s="19"/>
      <c r="D94" s="19"/>
      <c r="E94" s="22"/>
      <c r="F94" s="22"/>
      <c r="G94" s="22"/>
      <c r="H94" s="22"/>
      <c r="I94" s="22"/>
      <c r="N94" s="20"/>
      <c r="O94" s="20"/>
      <c r="P94" s="20"/>
      <c r="Q94" s="20"/>
      <c r="R94" s="20"/>
      <c r="S94" s="20"/>
      <c r="T94" s="20"/>
      <c r="U94" s="20"/>
    </row>
    <row r="95" spans="1:21" ht="15">
      <c r="A95" s="19"/>
      <c r="B95" s="19"/>
      <c r="C95" s="19"/>
      <c r="D95" s="19"/>
      <c r="E95" s="22"/>
      <c r="F95" s="22"/>
      <c r="G95" s="22"/>
      <c r="H95" s="22"/>
      <c r="I95" s="22"/>
      <c r="N95" s="20"/>
      <c r="O95" s="20"/>
      <c r="P95" s="20"/>
      <c r="Q95" s="20"/>
      <c r="R95" s="20"/>
      <c r="S95" s="20"/>
      <c r="T95" s="20"/>
      <c r="U95" s="20"/>
    </row>
    <row r="96" spans="1:21" ht="15">
      <c r="A96" s="19"/>
      <c r="B96" s="19"/>
      <c r="C96" s="19"/>
      <c r="D96" s="19"/>
      <c r="E96" s="22"/>
      <c r="F96" s="22"/>
      <c r="G96" s="22"/>
      <c r="H96" s="22"/>
      <c r="I96" s="22"/>
      <c r="N96" s="20"/>
      <c r="O96" s="20"/>
      <c r="P96" s="20"/>
      <c r="Q96" s="20"/>
      <c r="R96" s="20"/>
      <c r="S96" s="20"/>
      <c r="T96" s="20"/>
      <c r="U96" s="20"/>
    </row>
    <row r="97" spans="1:21" ht="15">
      <c r="A97" s="19"/>
      <c r="B97" s="19"/>
      <c r="C97" s="19"/>
      <c r="D97" s="19"/>
      <c r="E97" s="22"/>
      <c r="F97" s="22"/>
      <c r="G97" s="22"/>
      <c r="H97" s="22"/>
      <c r="I97" s="22"/>
      <c r="N97" s="20"/>
      <c r="O97" s="20"/>
      <c r="P97" s="20"/>
      <c r="Q97" s="20"/>
      <c r="R97" s="20"/>
      <c r="S97" s="20"/>
      <c r="T97" s="20"/>
      <c r="U97" s="20"/>
    </row>
    <row r="98" spans="1:21" ht="15">
      <c r="A98" s="19"/>
      <c r="B98" s="19"/>
      <c r="C98" s="19"/>
      <c r="D98" s="19"/>
      <c r="E98" s="22"/>
      <c r="F98" s="22"/>
      <c r="G98" s="22"/>
      <c r="H98" s="22"/>
      <c r="I98" s="22"/>
      <c r="N98" s="20"/>
      <c r="O98" s="20"/>
      <c r="P98" s="20"/>
      <c r="Q98" s="20"/>
      <c r="R98" s="20"/>
      <c r="S98" s="20"/>
      <c r="T98" s="20"/>
      <c r="U98" s="20"/>
    </row>
    <row r="99" spans="1:21" ht="15">
      <c r="A99" s="19"/>
      <c r="B99" s="19"/>
      <c r="C99" s="19"/>
      <c r="D99" s="19"/>
      <c r="E99" s="22"/>
      <c r="F99" s="22"/>
      <c r="G99" s="22"/>
      <c r="H99" s="22"/>
      <c r="I99" s="22"/>
      <c r="N99" s="20"/>
      <c r="O99" s="20"/>
      <c r="P99" s="20"/>
      <c r="Q99" s="20"/>
      <c r="R99" s="20"/>
      <c r="S99" s="20"/>
      <c r="T99" s="20"/>
      <c r="U99" s="20"/>
    </row>
    <row r="100" spans="1:21" ht="15">
      <c r="A100" s="19"/>
      <c r="B100" s="19"/>
      <c r="C100" s="19"/>
      <c r="D100" s="19"/>
      <c r="E100" s="22"/>
      <c r="F100" s="22"/>
      <c r="G100" s="22"/>
      <c r="H100" s="22"/>
      <c r="I100" s="22"/>
      <c r="N100" s="20"/>
      <c r="O100" s="20"/>
      <c r="P100" s="20"/>
      <c r="Q100" s="20"/>
      <c r="R100" s="20"/>
      <c r="S100" s="20"/>
      <c r="T100" s="20"/>
      <c r="U100" s="20"/>
    </row>
    <row r="101" spans="1:21" ht="15">
      <c r="A101" s="19"/>
      <c r="B101" s="19"/>
      <c r="C101" s="19"/>
      <c r="D101" s="19"/>
      <c r="E101" s="22"/>
      <c r="F101" s="22"/>
      <c r="G101" s="22"/>
      <c r="H101" s="22"/>
      <c r="I101" s="22"/>
      <c r="N101" s="20"/>
      <c r="O101" s="20"/>
      <c r="P101" s="20"/>
      <c r="Q101" s="20"/>
      <c r="R101" s="20"/>
      <c r="S101" s="20"/>
      <c r="T101" s="20"/>
      <c r="U101" s="20"/>
    </row>
    <row r="102" spans="1:21" ht="15">
      <c r="A102" s="19"/>
      <c r="B102" s="19"/>
      <c r="C102" s="19"/>
      <c r="D102" s="19"/>
      <c r="E102" s="22"/>
      <c r="F102" s="22"/>
      <c r="G102" s="22"/>
      <c r="H102" s="22"/>
      <c r="I102" s="22"/>
      <c r="N102" s="20"/>
      <c r="O102" s="20"/>
      <c r="P102" s="20"/>
      <c r="Q102" s="20"/>
      <c r="R102" s="20"/>
      <c r="S102" s="20"/>
      <c r="T102" s="20"/>
      <c r="U102" s="20"/>
    </row>
    <row r="103" spans="1:21" ht="15">
      <c r="A103" s="19"/>
      <c r="B103" s="19"/>
      <c r="C103" s="19"/>
      <c r="D103" s="19"/>
      <c r="E103" s="22"/>
      <c r="F103" s="22"/>
      <c r="G103" s="22"/>
      <c r="H103" s="22"/>
      <c r="I103" s="22"/>
      <c r="N103" s="20"/>
      <c r="O103" s="20"/>
      <c r="P103" s="20"/>
      <c r="Q103" s="20"/>
      <c r="R103" s="20"/>
      <c r="S103" s="20"/>
      <c r="T103" s="20"/>
      <c r="U103" s="20"/>
    </row>
    <row r="104" spans="1:21" ht="15">
      <c r="A104" s="19"/>
      <c r="B104" s="19"/>
      <c r="C104" s="19"/>
      <c r="D104" s="19"/>
      <c r="E104" s="22"/>
      <c r="F104" s="22"/>
      <c r="G104" s="22"/>
      <c r="H104" s="22"/>
      <c r="I104" s="22"/>
      <c r="N104" s="20"/>
      <c r="O104" s="20"/>
      <c r="P104" s="20"/>
      <c r="Q104" s="20"/>
      <c r="R104" s="20"/>
      <c r="S104" s="20"/>
      <c r="T104" s="20"/>
      <c r="U104" s="20"/>
    </row>
    <row r="105" spans="1:21" ht="15">
      <c r="A105" s="19"/>
      <c r="B105" s="19"/>
      <c r="C105" s="19"/>
      <c r="D105" s="19"/>
      <c r="E105" s="22"/>
      <c r="F105" s="22"/>
      <c r="G105" s="22"/>
      <c r="H105" s="22"/>
      <c r="I105" s="22"/>
      <c r="N105" s="20"/>
      <c r="O105" s="20"/>
      <c r="P105" s="20"/>
      <c r="Q105" s="20"/>
      <c r="R105" s="20"/>
      <c r="S105" s="20"/>
      <c r="T105" s="20"/>
      <c r="U105" s="20"/>
    </row>
    <row r="106" spans="1:21" ht="15">
      <c r="A106" s="19"/>
      <c r="B106" s="19"/>
      <c r="C106" s="19"/>
      <c r="D106" s="19"/>
      <c r="E106" s="22"/>
      <c r="F106" s="22"/>
      <c r="G106" s="22"/>
      <c r="H106" s="22"/>
      <c r="I106" s="22"/>
      <c r="N106" s="20"/>
      <c r="O106" s="20"/>
      <c r="P106" s="20"/>
      <c r="Q106" s="20"/>
      <c r="R106" s="20"/>
      <c r="S106" s="20"/>
      <c r="T106" s="20"/>
      <c r="U106" s="20"/>
    </row>
    <row r="107" spans="1:21" ht="15">
      <c r="A107" s="19"/>
      <c r="B107" s="19"/>
      <c r="C107" s="19"/>
      <c r="D107" s="19"/>
      <c r="E107" s="22"/>
      <c r="F107" s="22"/>
      <c r="G107" s="22"/>
      <c r="H107" s="22"/>
      <c r="I107" s="22"/>
      <c r="N107" s="20"/>
      <c r="O107" s="20"/>
      <c r="P107" s="20"/>
      <c r="Q107" s="20"/>
      <c r="R107" s="20"/>
      <c r="S107" s="20"/>
      <c r="T107" s="20"/>
      <c r="U107" s="20"/>
    </row>
    <row r="108" spans="1:21" ht="15">
      <c r="A108" s="19"/>
      <c r="B108" s="19"/>
      <c r="C108" s="19"/>
      <c r="D108" s="19"/>
      <c r="E108" s="22"/>
      <c r="F108" s="22"/>
      <c r="G108" s="22"/>
      <c r="H108" s="22"/>
      <c r="I108" s="22"/>
      <c r="N108" s="20"/>
      <c r="O108" s="20"/>
      <c r="P108" s="20"/>
      <c r="Q108" s="20"/>
      <c r="R108" s="20"/>
      <c r="S108" s="20"/>
      <c r="T108" s="20"/>
      <c r="U108" s="20"/>
    </row>
    <row r="109" spans="1:21" ht="15">
      <c r="A109" s="19"/>
      <c r="B109" s="19"/>
      <c r="C109" s="19"/>
      <c r="D109" s="19"/>
      <c r="E109" s="22"/>
      <c r="F109" s="22"/>
      <c r="G109" s="22"/>
      <c r="H109" s="22"/>
      <c r="I109" s="22"/>
      <c r="N109" s="20"/>
      <c r="O109" s="20"/>
      <c r="P109" s="20"/>
      <c r="Q109" s="20"/>
      <c r="R109" s="20"/>
      <c r="S109" s="20"/>
      <c r="T109" s="20"/>
      <c r="U109" s="20"/>
    </row>
    <row r="110" spans="1:21" ht="15">
      <c r="A110" s="19"/>
      <c r="B110" s="19"/>
      <c r="C110" s="19"/>
      <c r="D110" s="19"/>
      <c r="E110" s="22"/>
      <c r="F110" s="22"/>
      <c r="G110" s="22"/>
      <c r="H110" s="22"/>
      <c r="I110" s="22"/>
      <c r="N110" s="20"/>
      <c r="O110" s="20"/>
      <c r="P110" s="20"/>
      <c r="Q110" s="20"/>
      <c r="R110" s="20"/>
      <c r="S110" s="20"/>
      <c r="T110" s="20"/>
      <c r="U110" s="20"/>
    </row>
    <row r="111" spans="1:21" ht="15">
      <c r="A111" s="19"/>
      <c r="B111" s="19"/>
      <c r="C111" s="19"/>
      <c r="D111" s="19"/>
      <c r="E111" s="22"/>
      <c r="F111" s="22"/>
      <c r="G111" s="22"/>
      <c r="H111" s="22"/>
      <c r="I111" s="22"/>
      <c r="N111" s="20"/>
      <c r="O111" s="20"/>
      <c r="P111" s="20"/>
      <c r="Q111" s="20"/>
      <c r="R111" s="20"/>
      <c r="S111" s="20"/>
      <c r="T111" s="20"/>
      <c r="U111" s="20"/>
    </row>
    <row r="112" spans="1:21" ht="15">
      <c r="A112" s="19"/>
      <c r="B112" s="19"/>
      <c r="C112" s="19"/>
      <c r="D112" s="19"/>
      <c r="E112" s="22"/>
      <c r="F112" s="22"/>
      <c r="G112" s="22"/>
      <c r="H112" s="22"/>
      <c r="I112" s="22"/>
      <c r="N112" s="20"/>
      <c r="O112" s="20"/>
      <c r="P112" s="20"/>
      <c r="Q112" s="20"/>
      <c r="R112" s="20"/>
      <c r="S112" s="20"/>
      <c r="T112" s="20"/>
      <c r="U112" s="20"/>
    </row>
    <row r="113" spans="1:21" ht="15">
      <c r="A113" s="19"/>
      <c r="B113" s="19"/>
      <c r="C113" s="19"/>
      <c r="D113" s="19"/>
      <c r="E113" s="22"/>
      <c r="F113" s="22"/>
      <c r="G113" s="22"/>
      <c r="H113" s="22"/>
      <c r="I113" s="22"/>
      <c r="N113" s="20"/>
      <c r="O113" s="20"/>
      <c r="P113" s="20"/>
      <c r="Q113" s="20"/>
      <c r="R113" s="20"/>
      <c r="S113" s="20"/>
      <c r="T113" s="20"/>
      <c r="U113" s="20"/>
    </row>
    <row r="114" spans="1:21" ht="15">
      <c r="A114" s="19"/>
      <c r="B114" s="19"/>
      <c r="C114" s="19"/>
      <c r="D114" s="19"/>
      <c r="E114" s="22"/>
      <c r="F114" s="22"/>
      <c r="G114" s="22"/>
      <c r="H114" s="22"/>
      <c r="I114" s="22"/>
      <c r="N114" s="20"/>
      <c r="O114" s="20"/>
      <c r="P114" s="20"/>
      <c r="Q114" s="20"/>
      <c r="R114" s="20"/>
      <c r="S114" s="20"/>
      <c r="T114" s="20"/>
      <c r="U114" s="20"/>
    </row>
    <row r="115" spans="1:21" ht="15">
      <c r="A115" s="19"/>
      <c r="B115" s="19"/>
      <c r="C115" s="19"/>
      <c r="D115" s="19"/>
      <c r="E115" s="22"/>
      <c r="F115" s="22"/>
      <c r="G115" s="22"/>
      <c r="H115" s="22"/>
      <c r="I115" s="22"/>
      <c r="N115" s="20"/>
      <c r="O115" s="20"/>
      <c r="P115" s="20"/>
      <c r="Q115" s="20"/>
      <c r="R115" s="20"/>
      <c r="S115" s="20"/>
      <c r="T115" s="20"/>
      <c r="U115" s="20"/>
    </row>
    <row r="116" spans="1:21" ht="15">
      <c r="A116" s="19"/>
      <c r="B116" s="19"/>
      <c r="C116" s="19"/>
      <c r="D116" s="19"/>
      <c r="E116" s="22"/>
      <c r="F116" s="22"/>
      <c r="G116" s="22"/>
      <c r="H116" s="22"/>
      <c r="I116" s="22"/>
      <c r="N116" s="20"/>
      <c r="O116" s="20"/>
      <c r="P116" s="20"/>
      <c r="Q116" s="20"/>
      <c r="R116" s="20"/>
      <c r="S116" s="20"/>
      <c r="T116" s="20"/>
      <c r="U116" s="20"/>
    </row>
    <row r="117" spans="1:21" ht="15">
      <c r="A117" s="19"/>
      <c r="B117" s="19"/>
      <c r="C117" s="19"/>
      <c r="D117" s="19"/>
      <c r="E117" s="22"/>
      <c r="F117" s="22"/>
      <c r="G117" s="22"/>
      <c r="H117" s="22"/>
      <c r="I117" s="22"/>
      <c r="N117" s="20"/>
      <c r="O117" s="20"/>
      <c r="P117" s="20"/>
      <c r="Q117" s="20"/>
      <c r="R117" s="20"/>
      <c r="S117" s="20"/>
      <c r="T117" s="20"/>
      <c r="U117" s="20"/>
    </row>
    <row r="118" spans="1:21" ht="15">
      <c r="A118" s="19"/>
      <c r="B118" s="19"/>
      <c r="C118" s="19"/>
      <c r="D118" s="19"/>
      <c r="E118" s="22"/>
      <c r="F118" s="22"/>
      <c r="G118" s="22"/>
      <c r="H118" s="22"/>
      <c r="I118" s="22"/>
      <c r="N118" s="20"/>
      <c r="O118" s="20"/>
      <c r="P118" s="20"/>
      <c r="Q118" s="20"/>
      <c r="R118" s="20"/>
      <c r="S118" s="20"/>
      <c r="T118" s="20"/>
      <c r="U118" s="20"/>
    </row>
    <row r="119" spans="1:21" ht="15">
      <c r="A119" s="19"/>
      <c r="B119" s="19"/>
      <c r="C119" s="19"/>
      <c r="D119" s="19"/>
      <c r="E119" s="22"/>
      <c r="F119" s="22"/>
      <c r="G119" s="22"/>
      <c r="H119" s="22"/>
      <c r="I119" s="22"/>
      <c r="N119" s="20"/>
      <c r="O119" s="20"/>
      <c r="P119" s="20"/>
      <c r="Q119" s="20"/>
      <c r="R119" s="20"/>
      <c r="S119" s="20"/>
      <c r="T119" s="20"/>
      <c r="U119" s="20"/>
    </row>
    <row r="120" spans="1:22" ht="15">
      <c r="A120" s="19"/>
      <c r="B120" s="19"/>
      <c r="C120" s="19"/>
      <c r="D120" s="19"/>
      <c r="E120" s="22"/>
      <c r="F120" s="22"/>
      <c r="G120" s="22"/>
      <c r="H120" s="22"/>
      <c r="I120" s="22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5">
      <c r="A121" s="19"/>
      <c r="B121" s="19"/>
      <c r="C121" s="19"/>
      <c r="D121" s="19"/>
      <c r="E121" s="22"/>
      <c r="F121" s="22"/>
      <c r="G121" s="22"/>
      <c r="H121" s="22"/>
      <c r="I121" s="22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5">
      <c r="A122" s="19"/>
      <c r="B122" s="19"/>
      <c r="C122" s="19"/>
      <c r="D122" s="19"/>
      <c r="E122" s="22"/>
      <c r="F122" s="22"/>
      <c r="G122" s="22"/>
      <c r="H122" s="22"/>
      <c r="I122" s="22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5">
      <c r="A123" s="19"/>
      <c r="B123" s="22"/>
      <c r="C123" s="22"/>
      <c r="D123" s="22"/>
      <c r="E123" s="22"/>
      <c r="F123" s="22"/>
      <c r="G123" s="22"/>
      <c r="H123" s="22"/>
      <c r="I123" s="22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5">
      <c r="A124" s="19"/>
      <c r="B124" s="22"/>
      <c r="C124" s="22"/>
      <c r="D124" s="22"/>
      <c r="E124" s="22"/>
      <c r="F124" s="22"/>
      <c r="G124" s="22"/>
      <c r="H124" s="22"/>
      <c r="I124" s="22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5">
      <c r="A125" s="19"/>
      <c r="B125" s="22"/>
      <c r="C125" s="22"/>
      <c r="D125" s="22"/>
      <c r="E125" s="22"/>
      <c r="F125" s="22"/>
      <c r="G125" s="22"/>
      <c r="H125" s="22"/>
      <c r="I125" s="22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5">
      <c r="A126" s="19"/>
      <c r="B126" s="22"/>
      <c r="C126" s="19"/>
      <c r="D126" s="19"/>
      <c r="E126" s="22"/>
      <c r="F126" s="22"/>
      <c r="G126" s="22"/>
      <c r="H126" s="22"/>
      <c r="I126" s="22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1" ht="15">
      <c r="A127" s="19"/>
      <c r="B127" s="22"/>
      <c r="C127" s="22"/>
      <c r="D127" s="22"/>
      <c r="E127" s="22"/>
      <c r="F127" s="22"/>
      <c r="G127" s="22"/>
      <c r="H127" s="22"/>
      <c r="I127" s="22"/>
      <c r="N127" s="20"/>
      <c r="O127" s="20"/>
      <c r="P127" s="20"/>
      <c r="Q127" s="20"/>
      <c r="R127" s="20"/>
      <c r="S127" s="20"/>
      <c r="T127" s="20"/>
      <c r="U127" s="20"/>
    </row>
    <row r="128" spans="1:21" ht="15">
      <c r="A128" s="19"/>
      <c r="B128" s="22"/>
      <c r="C128" s="22"/>
      <c r="D128" s="22"/>
      <c r="E128" s="22"/>
      <c r="F128" s="22"/>
      <c r="G128" s="22"/>
      <c r="H128" s="22"/>
      <c r="I128" s="22"/>
      <c r="N128" s="20"/>
      <c r="O128" s="20"/>
      <c r="P128" s="20"/>
      <c r="Q128" s="20"/>
      <c r="R128" s="20"/>
      <c r="S128" s="20"/>
      <c r="T128" s="20"/>
      <c r="U128" s="20"/>
    </row>
    <row r="129" spans="1:21" ht="15">
      <c r="A129" s="19"/>
      <c r="B129" s="22"/>
      <c r="C129" s="19"/>
      <c r="D129" s="19"/>
      <c r="E129" s="22"/>
      <c r="F129" s="22"/>
      <c r="G129" s="22"/>
      <c r="H129" s="22"/>
      <c r="I129" s="22"/>
      <c r="N129" s="20"/>
      <c r="O129" s="20"/>
      <c r="P129" s="20"/>
      <c r="Q129" s="20"/>
      <c r="R129" s="20"/>
      <c r="S129" s="20"/>
      <c r="T129" s="20"/>
      <c r="U129" s="20"/>
    </row>
    <row r="130" spans="1:21" ht="15">
      <c r="A130" s="19"/>
      <c r="B130" s="19"/>
      <c r="C130" s="19"/>
      <c r="D130" s="19"/>
      <c r="E130" s="22"/>
      <c r="F130" s="22"/>
      <c r="G130" s="22"/>
      <c r="H130" s="22"/>
      <c r="I130" s="22"/>
      <c r="N130" s="20"/>
      <c r="O130" s="20"/>
      <c r="P130" s="20"/>
      <c r="Q130" s="20"/>
      <c r="R130" s="20"/>
      <c r="S130" s="20"/>
      <c r="T130" s="20"/>
      <c r="U130" s="20"/>
    </row>
    <row r="131" spans="1:21" ht="15">
      <c r="A131" s="19"/>
      <c r="B131" s="19"/>
      <c r="C131" s="19"/>
      <c r="D131" s="19"/>
      <c r="E131" s="22"/>
      <c r="F131" s="22"/>
      <c r="G131" s="22"/>
      <c r="H131" s="22"/>
      <c r="I131" s="22"/>
      <c r="N131" s="20"/>
      <c r="O131" s="20"/>
      <c r="P131" s="20"/>
      <c r="Q131" s="20"/>
      <c r="R131" s="20"/>
      <c r="S131" s="20"/>
      <c r="T131" s="20"/>
      <c r="U131" s="20"/>
    </row>
    <row r="132" spans="1:21" ht="15">
      <c r="A132" s="19"/>
      <c r="B132" s="19"/>
      <c r="C132" s="19"/>
      <c r="D132" s="19"/>
      <c r="E132" s="22"/>
      <c r="F132" s="22"/>
      <c r="G132" s="22"/>
      <c r="H132" s="22"/>
      <c r="I132" s="22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19"/>
      <c r="B133" s="19"/>
      <c r="C133" s="19"/>
      <c r="D133" s="19"/>
      <c r="E133" s="22"/>
      <c r="F133" s="22"/>
      <c r="G133" s="22"/>
      <c r="H133" s="22"/>
      <c r="I133" s="22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19"/>
      <c r="B134" s="19"/>
      <c r="C134" s="19"/>
      <c r="D134" s="19"/>
      <c r="E134" s="22"/>
      <c r="F134" s="22"/>
      <c r="G134" s="22"/>
      <c r="H134" s="22"/>
      <c r="I134" s="22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19"/>
      <c r="B135" s="19"/>
      <c r="C135" s="19"/>
      <c r="D135" s="19"/>
      <c r="E135" s="22"/>
      <c r="F135" s="22"/>
      <c r="G135" s="22"/>
      <c r="H135" s="22"/>
      <c r="I135" s="22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19"/>
      <c r="B136" s="19"/>
      <c r="C136" s="19"/>
      <c r="D136" s="19"/>
      <c r="E136" s="22"/>
      <c r="F136" s="22"/>
      <c r="G136" s="22"/>
      <c r="H136" s="22"/>
      <c r="I136" s="22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19"/>
      <c r="B137" s="19"/>
      <c r="C137" s="19"/>
      <c r="D137" s="19"/>
      <c r="E137" s="22"/>
      <c r="F137" s="22"/>
      <c r="G137" s="22"/>
      <c r="H137" s="22"/>
      <c r="I137" s="22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19"/>
      <c r="B138" s="19"/>
      <c r="C138" s="19"/>
      <c r="D138" s="19"/>
      <c r="E138" s="22"/>
      <c r="F138" s="22"/>
      <c r="G138" s="22"/>
      <c r="H138" s="22"/>
      <c r="I138" s="22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19"/>
      <c r="B139" s="19"/>
      <c r="C139" s="19"/>
      <c r="D139" s="19"/>
      <c r="E139" s="22"/>
      <c r="F139" s="22"/>
      <c r="G139" s="22"/>
      <c r="H139" s="22"/>
      <c r="I139" s="22"/>
      <c r="N139" s="20"/>
      <c r="O139" s="20"/>
      <c r="P139" s="20"/>
      <c r="Q139" s="20"/>
      <c r="R139" s="20"/>
      <c r="S139" s="20"/>
      <c r="T139" s="20"/>
      <c r="U139" s="20"/>
    </row>
    <row r="140" spans="1:21" ht="15">
      <c r="A140" s="19"/>
      <c r="B140" s="19"/>
      <c r="C140" s="19"/>
      <c r="D140" s="19"/>
      <c r="E140" s="22"/>
      <c r="F140" s="22"/>
      <c r="G140" s="22"/>
      <c r="H140" s="22"/>
      <c r="I140" s="22"/>
      <c r="N140" s="20"/>
      <c r="O140" s="20"/>
      <c r="P140" s="20"/>
      <c r="Q140" s="20"/>
      <c r="R140" s="20"/>
      <c r="S140" s="20"/>
      <c r="T140" s="20"/>
      <c r="U140" s="20"/>
    </row>
    <row r="141" spans="1:21" ht="15">
      <c r="A141" s="19"/>
      <c r="B141" s="19"/>
      <c r="C141" s="19"/>
      <c r="D141" s="19"/>
      <c r="E141" s="22"/>
      <c r="F141" s="22"/>
      <c r="G141" s="22"/>
      <c r="H141" s="22"/>
      <c r="I141" s="22"/>
      <c r="N141" s="20"/>
      <c r="O141" s="20"/>
      <c r="P141" s="20"/>
      <c r="Q141" s="20"/>
      <c r="R141" s="20"/>
      <c r="S141" s="20"/>
      <c r="T141" s="20"/>
      <c r="U141" s="20"/>
    </row>
    <row r="142" spans="1:21" ht="15">
      <c r="A142" s="19"/>
      <c r="B142" s="19"/>
      <c r="C142" s="19"/>
      <c r="D142" s="19"/>
      <c r="E142" s="22"/>
      <c r="F142" s="22"/>
      <c r="G142" s="22"/>
      <c r="H142" s="22"/>
      <c r="I142" s="22"/>
      <c r="N142" s="20"/>
      <c r="O142" s="20"/>
      <c r="P142" s="20"/>
      <c r="Q142" s="20"/>
      <c r="R142" s="20"/>
      <c r="S142" s="20"/>
      <c r="T142" s="20"/>
      <c r="U142" s="20"/>
    </row>
    <row r="143" spans="1:21" ht="15">
      <c r="A143" s="19"/>
      <c r="B143" s="19"/>
      <c r="C143" s="19"/>
      <c r="D143" s="19"/>
      <c r="E143" s="22"/>
      <c r="F143" s="22"/>
      <c r="G143" s="22"/>
      <c r="H143" s="22"/>
      <c r="I143" s="22"/>
      <c r="N143" s="20"/>
      <c r="O143" s="20"/>
      <c r="P143" s="20"/>
      <c r="Q143" s="20"/>
      <c r="R143" s="20"/>
      <c r="S143" s="20"/>
      <c r="T143" s="20"/>
      <c r="U143" s="20"/>
    </row>
    <row r="144" spans="1:21" ht="15">
      <c r="A144" s="19"/>
      <c r="B144" s="19"/>
      <c r="C144" s="19"/>
      <c r="D144" s="19"/>
      <c r="E144" s="22"/>
      <c r="F144" s="22"/>
      <c r="G144" s="22"/>
      <c r="H144" s="22"/>
      <c r="I144" s="22"/>
      <c r="N144" s="20"/>
      <c r="O144" s="20"/>
      <c r="P144" s="20"/>
      <c r="Q144" s="20"/>
      <c r="R144" s="20"/>
      <c r="S144" s="20"/>
      <c r="T144" s="20"/>
      <c r="U144" s="20"/>
    </row>
    <row r="145" spans="1:21" ht="15">
      <c r="A145" s="19"/>
      <c r="B145" s="19"/>
      <c r="C145" s="19"/>
      <c r="D145" s="19"/>
      <c r="E145" s="22"/>
      <c r="F145" s="22"/>
      <c r="G145" s="22"/>
      <c r="H145" s="22"/>
      <c r="I145" s="22"/>
      <c r="N145" s="20"/>
      <c r="O145" s="20"/>
      <c r="P145" s="20"/>
      <c r="Q145" s="20"/>
      <c r="R145" s="20"/>
      <c r="S145" s="20"/>
      <c r="T145" s="20"/>
      <c r="U145" s="20"/>
    </row>
    <row r="146" spans="1:21" ht="15">
      <c r="A146" s="19"/>
      <c r="B146" s="19"/>
      <c r="C146" s="19"/>
      <c r="D146" s="19"/>
      <c r="E146" s="22"/>
      <c r="F146" s="22"/>
      <c r="G146" s="22"/>
      <c r="H146" s="22"/>
      <c r="I146" s="22"/>
      <c r="N146" s="20"/>
      <c r="O146" s="20"/>
      <c r="P146" s="20"/>
      <c r="Q146" s="20"/>
      <c r="R146" s="20"/>
      <c r="S146" s="20"/>
      <c r="T146" s="20"/>
      <c r="U146" s="20"/>
    </row>
    <row r="147" spans="1:21" ht="15">
      <c r="A147" s="19"/>
      <c r="B147" s="19"/>
      <c r="C147" s="19"/>
      <c r="D147" s="19"/>
      <c r="E147" s="22"/>
      <c r="F147" s="22"/>
      <c r="G147" s="22"/>
      <c r="H147" s="22"/>
      <c r="I147" s="22"/>
      <c r="N147" s="20"/>
      <c r="O147" s="20"/>
      <c r="P147" s="20"/>
      <c r="Q147" s="20"/>
      <c r="R147" s="20"/>
      <c r="S147" s="20"/>
      <c r="T147" s="20"/>
      <c r="U147" s="20"/>
    </row>
    <row r="148" spans="1:21" ht="15">
      <c r="A148" s="19"/>
      <c r="B148" s="19"/>
      <c r="C148" s="19"/>
      <c r="D148" s="19"/>
      <c r="E148" s="22"/>
      <c r="F148" s="22"/>
      <c r="G148" s="22"/>
      <c r="H148" s="22"/>
      <c r="I148" s="22"/>
      <c r="N148" s="20"/>
      <c r="O148" s="20"/>
      <c r="P148" s="20"/>
      <c r="Q148" s="20"/>
      <c r="R148" s="20"/>
      <c r="S148" s="20"/>
      <c r="T148" s="20"/>
      <c r="U148" s="20"/>
    </row>
    <row r="149" spans="1:21" ht="15">
      <c r="A149" s="19"/>
      <c r="B149" s="19"/>
      <c r="C149" s="19"/>
      <c r="D149" s="19"/>
      <c r="E149" s="22"/>
      <c r="F149" s="22"/>
      <c r="G149" s="22"/>
      <c r="H149" s="22"/>
      <c r="I149" s="22"/>
      <c r="N149" s="20"/>
      <c r="O149" s="20"/>
      <c r="P149" s="20"/>
      <c r="Q149" s="20"/>
      <c r="R149" s="20"/>
      <c r="S149" s="20"/>
      <c r="T149" s="20"/>
      <c r="U149" s="20"/>
    </row>
    <row r="150" spans="1:21" ht="15">
      <c r="A150" s="19"/>
      <c r="B150" s="19"/>
      <c r="C150" s="19"/>
      <c r="D150" s="19"/>
      <c r="E150" s="22"/>
      <c r="F150" s="22"/>
      <c r="G150" s="22"/>
      <c r="H150" s="22"/>
      <c r="I150" s="22"/>
      <c r="N150" s="20"/>
      <c r="O150" s="20"/>
      <c r="P150" s="20"/>
      <c r="Q150" s="20"/>
      <c r="R150" s="20"/>
      <c r="S150" s="20"/>
      <c r="T150" s="20"/>
      <c r="U150" s="20"/>
    </row>
    <row r="151" spans="1:21" ht="15">
      <c r="A151" s="19"/>
      <c r="B151" s="19"/>
      <c r="C151" s="19"/>
      <c r="D151" s="19"/>
      <c r="E151" s="22"/>
      <c r="F151" s="22"/>
      <c r="G151" s="22"/>
      <c r="H151" s="22"/>
      <c r="I151" s="22"/>
      <c r="N151" s="20"/>
      <c r="O151" s="20"/>
      <c r="P151" s="20"/>
      <c r="Q151" s="20"/>
      <c r="R151" s="20"/>
      <c r="S151" s="20"/>
      <c r="T151" s="20"/>
      <c r="U151" s="20"/>
    </row>
    <row r="152" spans="1:21" ht="15">
      <c r="A152" s="19"/>
      <c r="B152" s="19"/>
      <c r="C152" s="19"/>
      <c r="D152" s="19"/>
      <c r="E152" s="22"/>
      <c r="F152" s="22"/>
      <c r="G152" s="22"/>
      <c r="H152" s="22"/>
      <c r="I152" s="22"/>
      <c r="N152" s="20"/>
      <c r="O152" s="20"/>
      <c r="P152" s="20"/>
      <c r="Q152" s="20"/>
      <c r="R152" s="20"/>
      <c r="S152" s="20"/>
      <c r="T152" s="20"/>
      <c r="U152" s="20"/>
    </row>
    <row r="153" spans="1:21" ht="15">
      <c r="A153" s="19"/>
      <c r="B153" s="19"/>
      <c r="C153" s="19"/>
      <c r="D153" s="19"/>
      <c r="E153" s="22"/>
      <c r="F153" s="22"/>
      <c r="G153" s="22"/>
      <c r="H153" s="22"/>
      <c r="I153" s="22"/>
      <c r="N153" s="20"/>
      <c r="O153" s="20"/>
      <c r="P153" s="20"/>
      <c r="Q153" s="20"/>
      <c r="R153" s="20"/>
      <c r="S153" s="20"/>
      <c r="T153" s="20"/>
      <c r="U153" s="20"/>
    </row>
    <row r="154" spans="1:22" ht="15">
      <c r="A154" s="19"/>
      <c r="B154" s="19"/>
      <c r="C154" s="19"/>
      <c r="D154" s="19"/>
      <c r="E154" s="22"/>
      <c r="F154" s="22"/>
      <c r="G154" s="22"/>
      <c r="H154" s="22"/>
      <c r="I154" s="22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15">
      <c r="A155" s="19"/>
      <c r="B155" s="19"/>
      <c r="C155" s="19"/>
      <c r="D155" s="19"/>
      <c r="E155" s="22"/>
      <c r="F155" s="22"/>
      <c r="G155" s="22"/>
      <c r="H155" s="22"/>
      <c r="I155" s="22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ht="15">
      <c r="A156" s="19"/>
      <c r="B156" s="19"/>
      <c r="C156" s="19"/>
      <c r="D156" s="19"/>
      <c r="E156" s="22"/>
      <c r="F156" s="22"/>
      <c r="G156" s="22"/>
      <c r="H156" s="22"/>
      <c r="I156" s="22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ht="15">
      <c r="A157" s="19"/>
      <c r="B157" s="19"/>
      <c r="C157" s="19"/>
      <c r="D157" s="19"/>
      <c r="E157" s="22"/>
      <c r="F157" s="22"/>
      <c r="G157" s="22"/>
      <c r="H157" s="22"/>
      <c r="I157" s="22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ht="15">
      <c r="A158" s="19"/>
      <c r="B158" s="19"/>
      <c r="C158" s="19"/>
      <c r="D158" s="19"/>
      <c r="E158" s="22"/>
      <c r="F158" s="22"/>
      <c r="G158" s="22"/>
      <c r="H158" s="22"/>
      <c r="I158" s="22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ht="15">
      <c r="A159" s="19"/>
      <c r="B159" s="19"/>
      <c r="C159" s="19"/>
      <c r="D159" s="19"/>
      <c r="E159" s="22"/>
      <c r="F159" s="22"/>
      <c r="G159" s="22"/>
      <c r="H159" s="22"/>
      <c r="I159" s="22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ht="15">
      <c r="A160" s="19"/>
      <c r="B160" s="19"/>
      <c r="C160" s="19"/>
      <c r="D160" s="19"/>
      <c r="E160" s="22"/>
      <c r="F160" s="22"/>
      <c r="G160" s="22"/>
      <c r="H160" s="22"/>
      <c r="I160" s="22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ht="15">
      <c r="A161" s="19"/>
      <c r="B161" s="19"/>
      <c r="C161" s="19"/>
      <c r="D161" s="19"/>
      <c r="E161" s="22"/>
      <c r="F161" s="22"/>
      <c r="G161" s="22"/>
      <c r="H161" s="22"/>
      <c r="I161" s="22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1" ht="15">
      <c r="A162" s="19"/>
      <c r="B162" s="19"/>
      <c r="C162" s="19"/>
      <c r="D162" s="19"/>
      <c r="E162" s="22"/>
      <c r="F162" s="22"/>
      <c r="G162" s="22"/>
      <c r="H162" s="22"/>
      <c r="I162" s="22"/>
      <c r="N162" s="20"/>
      <c r="O162" s="20"/>
      <c r="P162" s="20"/>
      <c r="Q162" s="20"/>
      <c r="R162" s="20"/>
      <c r="S162" s="20"/>
      <c r="T162" s="20"/>
      <c r="U162" s="20"/>
    </row>
    <row r="163" spans="1:21" ht="15">
      <c r="A163" s="19"/>
      <c r="B163" s="19"/>
      <c r="C163" s="19"/>
      <c r="D163" s="19"/>
      <c r="E163" s="22"/>
      <c r="F163" s="22"/>
      <c r="G163" s="22"/>
      <c r="H163" s="22"/>
      <c r="I163" s="22"/>
      <c r="N163" s="20"/>
      <c r="O163" s="20"/>
      <c r="P163" s="20"/>
      <c r="Q163" s="20"/>
      <c r="R163" s="20"/>
      <c r="S163" s="20"/>
      <c r="T163" s="20"/>
      <c r="U163" s="20"/>
    </row>
    <row r="164" spans="1:21" ht="15">
      <c r="A164" s="19"/>
      <c r="B164" s="19"/>
      <c r="C164" s="19"/>
      <c r="D164" s="19"/>
      <c r="E164" s="22"/>
      <c r="F164" s="22"/>
      <c r="G164" s="22"/>
      <c r="H164" s="22"/>
      <c r="I164" s="22"/>
      <c r="N164" s="20"/>
      <c r="O164" s="20"/>
      <c r="P164" s="20"/>
      <c r="Q164" s="20"/>
      <c r="R164" s="20"/>
      <c r="S164" s="20"/>
      <c r="T164" s="20"/>
      <c r="U164" s="20"/>
    </row>
    <row r="165" spans="1:21" ht="15">
      <c r="A165" s="19"/>
      <c r="B165" s="19"/>
      <c r="C165" s="19"/>
      <c r="D165" s="19"/>
      <c r="E165" s="22"/>
      <c r="F165" s="22"/>
      <c r="G165" s="22"/>
      <c r="H165" s="22"/>
      <c r="I165" s="22"/>
      <c r="N165" s="20"/>
      <c r="O165" s="20"/>
      <c r="P165" s="20"/>
      <c r="Q165" s="20"/>
      <c r="R165" s="20"/>
      <c r="S165" s="20"/>
      <c r="T165" s="20"/>
      <c r="U165" s="20"/>
    </row>
    <row r="166" spans="1:21" ht="15">
      <c r="A166" s="19"/>
      <c r="B166" s="19"/>
      <c r="C166" s="19"/>
      <c r="D166" s="19"/>
      <c r="E166" s="22"/>
      <c r="F166" s="22"/>
      <c r="G166" s="22"/>
      <c r="H166" s="22"/>
      <c r="I166" s="22"/>
      <c r="N166" s="20"/>
      <c r="O166" s="20"/>
      <c r="P166" s="20"/>
      <c r="Q166" s="20"/>
      <c r="R166" s="20"/>
      <c r="S166" s="20"/>
      <c r="T166" s="20"/>
      <c r="U166" s="20"/>
    </row>
    <row r="167" spans="1:21" ht="15">
      <c r="A167" s="19"/>
      <c r="B167" s="19"/>
      <c r="C167" s="19"/>
      <c r="D167" s="19"/>
      <c r="E167" s="22"/>
      <c r="F167" s="22"/>
      <c r="G167" s="22"/>
      <c r="H167" s="22"/>
      <c r="I167" s="22"/>
      <c r="N167" s="20"/>
      <c r="O167" s="20"/>
      <c r="P167" s="20"/>
      <c r="Q167" s="20"/>
      <c r="R167" s="20"/>
      <c r="S167" s="20"/>
      <c r="T167" s="20"/>
      <c r="U167" s="20"/>
    </row>
    <row r="168" spans="1:21" ht="15">
      <c r="A168" s="19"/>
      <c r="B168" s="19"/>
      <c r="C168" s="19"/>
      <c r="D168" s="19"/>
      <c r="E168" s="22"/>
      <c r="F168" s="22"/>
      <c r="G168" s="22"/>
      <c r="H168" s="22"/>
      <c r="I168" s="22"/>
      <c r="N168" s="20"/>
      <c r="O168" s="20"/>
      <c r="P168" s="20"/>
      <c r="Q168" s="20"/>
      <c r="R168" s="20"/>
      <c r="S168" s="20"/>
      <c r="T168" s="20"/>
      <c r="U168" s="20"/>
    </row>
    <row r="169" spans="1:21" ht="15">
      <c r="A169" s="19"/>
      <c r="B169" s="19"/>
      <c r="C169" s="19"/>
      <c r="D169" s="19"/>
      <c r="E169" s="22"/>
      <c r="F169" s="22"/>
      <c r="G169" s="22"/>
      <c r="H169" s="22"/>
      <c r="I169" s="22"/>
      <c r="N169" s="20"/>
      <c r="O169" s="20"/>
      <c r="P169" s="20"/>
      <c r="Q169" s="20"/>
      <c r="R169" s="20"/>
      <c r="S169" s="20"/>
      <c r="T169" s="20"/>
      <c r="U169" s="20"/>
    </row>
    <row r="170" spans="1:21" ht="15">
      <c r="A170" s="19"/>
      <c r="B170" s="19"/>
      <c r="C170" s="19"/>
      <c r="D170" s="19"/>
      <c r="E170" s="22"/>
      <c r="F170" s="22"/>
      <c r="G170" s="22"/>
      <c r="H170" s="22"/>
      <c r="I170" s="22"/>
      <c r="N170" s="20"/>
      <c r="O170" s="20"/>
      <c r="P170" s="20"/>
      <c r="Q170" s="20"/>
      <c r="R170" s="20"/>
      <c r="S170" s="20"/>
      <c r="T170" s="20"/>
      <c r="U170" s="20"/>
    </row>
    <row r="171" spans="1:21" ht="15">
      <c r="A171" s="19"/>
      <c r="B171" s="19"/>
      <c r="C171" s="19"/>
      <c r="D171" s="19"/>
      <c r="E171" s="22"/>
      <c r="F171" s="22"/>
      <c r="G171" s="22"/>
      <c r="H171" s="22"/>
      <c r="I171" s="22"/>
      <c r="N171" s="20"/>
      <c r="O171" s="20"/>
      <c r="P171" s="20"/>
      <c r="Q171" s="20"/>
      <c r="R171" s="20"/>
      <c r="S171" s="20"/>
      <c r="T171" s="20"/>
      <c r="U171" s="20"/>
    </row>
    <row r="172" spans="1:21" ht="15">
      <c r="A172" s="19"/>
      <c r="B172" s="19"/>
      <c r="C172" s="19"/>
      <c r="D172" s="19"/>
      <c r="E172" s="22"/>
      <c r="F172" s="22"/>
      <c r="G172" s="22"/>
      <c r="H172" s="22"/>
      <c r="I172" s="22"/>
      <c r="N172" s="20"/>
      <c r="O172" s="20"/>
      <c r="P172" s="20"/>
      <c r="Q172" s="20"/>
      <c r="R172" s="20"/>
      <c r="S172" s="20"/>
      <c r="T172" s="20"/>
      <c r="U172" s="20"/>
    </row>
    <row r="173" spans="1:21" ht="15">
      <c r="A173" s="19"/>
      <c r="B173" s="19"/>
      <c r="C173" s="19"/>
      <c r="D173" s="19"/>
      <c r="E173" s="22"/>
      <c r="F173" s="22"/>
      <c r="G173" s="22"/>
      <c r="H173" s="22"/>
      <c r="I173" s="22"/>
      <c r="N173" s="20"/>
      <c r="O173" s="20"/>
      <c r="P173" s="20"/>
      <c r="Q173" s="20"/>
      <c r="R173" s="20"/>
      <c r="S173" s="20"/>
      <c r="T173" s="20"/>
      <c r="U173" s="20"/>
    </row>
    <row r="174" spans="1:21" ht="15">
      <c r="A174" s="19"/>
      <c r="B174" s="19"/>
      <c r="C174" s="19"/>
      <c r="D174" s="19"/>
      <c r="E174" s="22"/>
      <c r="F174" s="22"/>
      <c r="G174" s="22"/>
      <c r="H174" s="22"/>
      <c r="I174" s="22"/>
      <c r="N174" s="20"/>
      <c r="O174" s="20"/>
      <c r="P174" s="20"/>
      <c r="Q174" s="20"/>
      <c r="R174" s="20"/>
      <c r="S174" s="20"/>
      <c r="T174" s="20"/>
      <c r="U174" s="20"/>
    </row>
    <row r="175" spans="1:21" ht="15">
      <c r="A175" s="19"/>
      <c r="B175" s="19"/>
      <c r="C175" s="19"/>
      <c r="D175" s="19"/>
      <c r="E175" s="22"/>
      <c r="F175" s="22"/>
      <c r="G175" s="22"/>
      <c r="H175" s="22"/>
      <c r="I175" s="22"/>
      <c r="N175" s="20"/>
      <c r="O175" s="20"/>
      <c r="P175" s="20"/>
      <c r="Q175" s="20"/>
      <c r="R175" s="20"/>
      <c r="S175" s="20"/>
      <c r="T175" s="20"/>
      <c r="U175" s="20"/>
    </row>
    <row r="176" spans="1:21" ht="15">
      <c r="A176" s="19"/>
      <c r="B176" s="19"/>
      <c r="C176" s="19"/>
      <c r="D176" s="19"/>
      <c r="E176" s="22"/>
      <c r="F176" s="22"/>
      <c r="G176" s="22"/>
      <c r="H176" s="22"/>
      <c r="I176" s="22"/>
      <c r="N176" s="20"/>
      <c r="O176" s="20"/>
      <c r="P176" s="20"/>
      <c r="Q176" s="20"/>
      <c r="R176" s="20"/>
      <c r="S176" s="20"/>
      <c r="T176" s="20"/>
      <c r="U176" s="20"/>
    </row>
    <row r="177" spans="1:21" ht="15">
      <c r="A177" s="19"/>
      <c r="B177" s="19"/>
      <c r="C177" s="19"/>
      <c r="D177" s="19"/>
      <c r="E177" s="22"/>
      <c r="F177" s="22"/>
      <c r="G177" s="22"/>
      <c r="H177" s="22"/>
      <c r="I177" s="22"/>
      <c r="N177" s="20"/>
      <c r="O177" s="20"/>
      <c r="P177" s="20"/>
      <c r="Q177" s="20"/>
      <c r="R177" s="20"/>
      <c r="S177" s="20"/>
      <c r="T177" s="20"/>
      <c r="U177" s="20"/>
    </row>
    <row r="178" spans="1:21" ht="15">
      <c r="A178" s="19"/>
      <c r="B178" s="19"/>
      <c r="C178" s="19"/>
      <c r="D178" s="19"/>
      <c r="E178" s="22"/>
      <c r="F178" s="22"/>
      <c r="G178" s="22"/>
      <c r="H178" s="22"/>
      <c r="I178" s="22"/>
      <c r="N178" s="20"/>
      <c r="O178" s="20"/>
      <c r="P178" s="20"/>
      <c r="Q178" s="20"/>
      <c r="R178" s="20"/>
      <c r="S178" s="20"/>
      <c r="T178" s="20"/>
      <c r="U178" s="20"/>
    </row>
    <row r="179" spans="1:21" ht="15">
      <c r="A179" s="19"/>
      <c r="B179" s="19"/>
      <c r="C179" s="19"/>
      <c r="D179" s="19"/>
      <c r="E179" s="22"/>
      <c r="F179" s="22"/>
      <c r="G179" s="22"/>
      <c r="H179" s="22"/>
      <c r="I179" s="22"/>
      <c r="N179" s="20"/>
      <c r="O179" s="20"/>
      <c r="P179" s="20"/>
      <c r="Q179" s="20"/>
      <c r="R179" s="20"/>
      <c r="S179" s="20"/>
      <c r="T179" s="20"/>
      <c r="U179" s="20"/>
    </row>
    <row r="180" spans="1:21" ht="15">
      <c r="A180" s="19"/>
      <c r="B180" s="19"/>
      <c r="C180" s="19"/>
      <c r="D180" s="19"/>
      <c r="E180" s="22"/>
      <c r="F180" s="22"/>
      <c r="G180" s="22"/>
      <c r="H180" s="22"/>
      <c r="I180" s="22"/>
      <c r="N180" s="20"/>
      <c r="O180" s="20"/>
      <c r="P180" s="20"/>
      <c r="Q180" s="20"/>
      <c r="R180" s="20"/>
      <c r="S180" s="20"/>
      <c r="T180" s="20"/>
      <c r="U180" s="20"/>
    </row>
    <row r="181" spans="1:21" ht="15">
      <c r="A181" s="19"/>
      <c r="B181" s="19"/>
      <c r="C181" s="19"/>
      <c r="D181" s="19"/>
      <c r="E181" s="22"/>
      <c r="F181" s="22"/>
      <c r="G181" s="22"/>
      <c r="H181" s="22"/>
      <c r="I181" s="22"/>
      <c r="N181" s="20"/>
      <c r="O181" s="20"/>
      <c r="P181" s="20"/>
      <c r="Q181" s="20"/>
      <c r="R181" s="20"/>
      <c r="S181" s="20"/>
      <c r="T181" s="20"/>
      <c r="U181" s="20"/>
    </row>
    <row r="182" spans="1:21" ht="15">
      <c r="A182" s="19"/>
      <c r="B182" s="19"/>
      <c r="C182" s="19"/>
      <c r="D182" s="19"/>
      <c r="E182" s="22"/>
      <c r="F182" s="22"/>
      <c r="G182" s="22"/>
      <c r="H182" s="22"/>
      <c r="I182" s="22"/>
      <c r="N182" s="20"/>
      <c r="O182" s="20"/>
      <c r="P182" s="20"/>
      <c r="Q182" s="20"/>
      <c r="R182" s="20"/>
      <c r="S182" s="20"/>
      <c r="T182" s="20"/>
      <c r="U182" s="20"/>
    </row>
    <row r="183" spans="1:21" ht="15">
      <c r="A183" s="19"/>
      <c r="B183" s="19"/>
      <c r="C183" s="19"/>
      <c r="D183" s="19"/>
      <c r="E183" s="22"/>
      <c r="F183" s="22"/>
      <c r="G183" s="22"/>
      <c r="H183" s="22"/>
      <c r="I183" s="22"/>
      <c r="N183" s="20"/>
      <c r="O183" s="20"/>
      <c r="P183" s="20"/>
      <c r="Q183" s="20"/>
      <c r="R183" s="20"/>
      <c r="S183" s="20"/>
      <c r="T183" s="20"/>
      <c r="U183" s="20"/>
    </row>
    <row r="184" spans="1:21" ht="15">
      <c r="A184" s="19"/>
      <c r="B184" s="19"/>
      <c r="C184" s="19"/>
      <c r="D184" s="19"/>
      <c r="E184" s="22"/>
      <c r="F184" s="22"/>
      <c r="G184" s="22"/>
      <c r="H184" s="22"/>
      <c r="I184" s="22"/>
      <c r="N184" s="20"/>
      <c r="O184" s="20"/>
      <c r="P184" s="20"/>
      <c r="Q184" s="20"/>
      <c r="R184" s="20"/>
      <c r="S184" s="20"/>
      <c r="T184" s="20"/>
      <c r="U184" s="20"/>
    </row>
    <row r="185" spans="1:21" ht="15">
      <c r="A185" s="19"/>
      <c r="B185" s="19"/>
      <c r="C185" s="19"/>
      <c r="D185" s="19"/>
      <c r="E185" s="22"/>
      <c r="F185" s="22"/>
      <c r="G185" s="22"/>
      <c r="H185" s="22"/>
      <c r="I185" s="22"/>
      <c r="N185" s="20"/>
      <c r="O185" s="20"/>
      <c r="P185" s="20"/>
      <c r="Q185" s="20"/>
      <c r="R185" s="20"/>
      <c r="S185" s="20"/>
      <c r="T185" s="20"/>
      <c r="U185" s="20"/>
    </row>
    <row r="186" spans="1:21" ht="15">
      <c r="A186" s="19"/>
      <c r="B186" s="19"/>
      <c r="C186" s="19"/>
      <c r="D186" s="19"/>
      <c r="E186" s="22"/>
      <c r="F186" s="22"/>
      <c r="G186" s="22"/>
      <c r="H186" s="22"/>
      <c r="I186" s="22"/>
      <c r="N186" s="20"/>
      <c r="O186" s="20"/>
      <c r="P186" s="20"/>
      <c r="Q186" s="20"/>
      <c r="R186" s="20"/>
      <c r="S186" s="20"/>
      <c r="T186" s="20"/>
      <c r="U186" s="20"/>
    </row>
    <row r="187" spans="1:21" ht="15">
      <c r="A187" s="19"/>
      <c r="B187" s="19"/>
      <c r="C187" s="19"/>
      <c r="D187" s="19"/>
      <c r="E187" s="22"/>
      <c r="F187" s="22"/>
      <c r="G187" s="22"/>
      <c r="H187" s="22"/>
      <c r="I187" s="22"/>
      <c r="N187" s="20"/>
      <c r="O187" s="20"/>
      <c r="P187" s="20"/>
      <c r="Q187" s="20"/>
      <c r="R187" s="20"/>
      <c r="S187" s="20"/>
      <c r="T187" s="20"/>
      <c r="U187" s="20"/>
    </row>
    <row r="188" spans="1:21" ht="15">
      <c r="A188" s="19"/>
      <c r="B188" s="19"/>
      <c r="C188" s="19"/>
      <c r="D188" s="19"/>
      <c r="E188" s="22"/>
      <c r="F188" s="22"/>
      <c r="G188" s="22"/>
      <c r="H188" s="22"/>
      <c r="I188" s="22"/>
      <c r="N188" s="20"/>
      <c r="O188" s="20"/>
      <c r="P188" s="20"/>
      <c r="Q188" s="20"/>
      <c r="R188" s="20"/>
      <c r="S188" s="20"/>
      <c r="T188" s="20"/>
      <c r="U188" s="20"/>
    </row>
    <row r="189" spans="1:21" ht="15">
      <c r="A189" s="19"/>
      <c r="B189" s="19"/>
      <c r="C189" s="19"/>
      <c r="D189" s="19"/>
      <c r="E189" s="22"/>
      <c r="F189" s="22"/>
      <c r="G189" s="22"/>
      <c r="H189" s="22"/>
      <c r="I189" s="22"/>
      <c r="N189" s="20"/>
      <c r="O189" s="20"/>
      <c r="P189" s="20"/>
      <c r="Q189" s="20"/>
      <c r="R189" s="20"/>
      <c r="S189" s="20"/>
      <c r="T189" s="20"/>
      <c r="U189" s="20"/>
    </row>
    <row r="190" spans="1:21" ht="15">
      <c r="A190" s="19"/>
      <c r="B190" s="19"/>
      <c r="C190" s="19"/>
      <c r="D190" s="19"/>
      <c r="E190" s="22"/>
      <c r="F190" s="22"/>
      <c r="G190" s="22"/>
      <c r="H190" s="22"/>
      <c r="I190" s="22"/>
      <c r="N190" s="20"/>
      <c r="O190" s="20"/>
      <c r="P190" s="20"/>
      <c r="Q190" s="20"/>
      <c r="R190" s="20"/>
      <c r="S190" s="20"/>
      <c r="T190" s="20"/>
      <c r="U190" s="20"/>
    </row>
    <row r="191" spans="1:21" ht="15">
      <c r="A191" s="19"/>
      <c r="B191" s="19"/>
      <c r="C191" s="19"/>
      <c r="D191" s="19"/>
      <c r="E191" s="22"/>
      <c r="F191" s="22"/>
      <c r="G191" s="22"/>
      <c r="H191" s="22"/>
      <c r="I191" s="22"/>
      <c r="N191" s="20"/>
      <c r="O191" s="20"/>
      <c r="P191" s="20"/>
      <c r="Q191" s="20"/>
      <c r="R191" s="20"/>
      <c r="S191" s="20"/>
      <c r="T191" s="20"/>
      <c r="U191" s="20"/>
    </row>
    <row r="192" spans="1:21" ht="15">
      <c r="A192" s="19"/>
      <c r="B192" s="19"/>
      <c r="C192" s="19"/>
      <c r="D192" s="19"/>
      <c r="E192" s="22"/>
      <c r="F192" s="22"/>
      <c r="G192" s="22"/>
      <c r="H192" s="22"/>
      <c r="I192" s="22"/>
      <c r="N192" s="20"/>
      <c r="O192" s="20"/>
      <c r="P192" s="20"/>
      <c r="Q192" s="20"/>
      <c r="R192" s="20"/>
      <c r="S192" s="20"/>
      <c r="T192" s="20"/>
      <c r="U192" s="20"/>
    </row>
    <row r="193" spans="1:21" ht="15">
      <c r="A193" s="19"/>
      <c r="B193" s="19"/>
      <c r="C193" s="19"/>
      <c r="D193" s="19"/>
      <c r="E193" s="22"/>
      <c r="F193" s="22"/>
      <c r="G193" s="22"/>
      <c r="H193" s="22"/>
      <c r="I193" s="22"/>
      <c r="N193" s="20"/>
      <c r="O193" s="20"/>
      <c r="P193" s="20"/>
      <c r="Q193" s="20"/>
      <c r="R193" s="20"/>
      <c r="S193" s="20"/>
      <c r="T193" s="20"/>
      <c r="U193" s="20"/>
    </row>
    <row r="194" spans="1:21" ht="15">
      <c r="A194" s="19"/>
      <c r="B194" s="19"/>
      <c r="C194" s="19"/>
      <c r="D194" s="19"/>
      <c r="E194" s="22"/>
      <c r="F194" s="22"/>
      <c r="G194" s="22"/>
      <c r="H194" s="22"/>
      <c r="I194" s="22"/>
      <c r="N194" s="20"/>
      <c r="O194" s="20"/>
      <c r="P194" s="20"/>
      <c r="Q194" s="20"/>
      <c r="R194" s="20"/>
      <c r="S194" s="20"/>
      <c r="T194" s="20"/>
      <c r="U194" s="20"/>
    </row>
    <row r="195" spans="1:21" ht="15">
      <c r="A195" s="19"/>
      <c r="B195" s="19"/>
      <c r="C195" s="19"/>
      <c r="D195" s="19"/>
      <c r="E195" s="22"/>
      <c r="F195" s="22"/>
      <c r="G195" s="22"/>
      <c r="H195" s="22"/>
      <c r="I195" s="22"/>
      <c r="N195" s="20"/>
      <c r="O195" s="20"/>
      <c r="P195" s="20"/>
      <c r="Q195" s="20"/>
      <c r="R195" s="20"/>
      <c r="S195" s="20"/>
      <c r="T195" s="20"/>
      <c r="U195" s="20"/>
    </row>
    <row r="196" spans="1:21" ht="15">
      <c r="A196" s="19"/>
      <c r="B196" s="19"/>
      <c r="C196" s="19"/>
      <c r="D196" s="19"/>
      <c r="E196" s="22"/>
      <c r="F196" s="22"/>
      <c r="G196" s="22"/>
      <c r="H196" s="22"/>
      <c r="I196" s="22"/>
      <c r="N196" s="20"/>
      <c r="O196" s="20"/>
      <c r="P196" s="20"/>
      <c r="Q196" s="20"/>
      <c r="R196" s="20"/>
      <c r="S196" s="20"/>
      <c r="T196" s="20"/>
      <c r="U196" s="20"/>
    </row>
    <row r="197" spans="1:21" ht="15">
      <c r="A197" s="19"/>
      <c r="B197" s="19"/>
      <c r="C197" s="19"/>
      <c r="D197" s="19"/>
      <c r="E197" s="22"/>
      <c r="F197" s="22"/>
      <c r="G197" s="22"/>
      <c r="H197" s="22"/>
      <c r="I197" s="22"/>
      <c r="N197" s="20"/>
      <c r="O197" s="20"/>
      <c r="P197" s="20"/>
      <c r="Q197" s="20"/>
      <c r="R197" s="20"/>
      <c r="S197" s="20"/>
      <c r="T197" s="20"/>
      <c r="U197" s="20"/>
    </row>
    <row r="198" spans="1:21" ht="15">
      <c r="A198" s="19"/>
      <c r="B198" s="19"/>
      <c r="C198" s="19"/>
      <c r="D198" s="19"/>
      <c r="E198" s="22"/>
      <c r="F198" s="22"/>
      <c r="G198" s="22"/>
      <c r="H198" s="22"/>
      <c r="I198" s="22"/>
      <c r="N198" s="20"/>
      <c r="O198" s="20"/>
      <c r="P198" s="20"/>
      <c r="Q198" s="20"/>
      <c r="R198" s="20"/>
      <c r="S198" s="20"/>
      <c r="T198" s="20"/>
      <c r="U198" s="20"/>
    </row>
    <row r="199" spans="1:21" ht="15">
      <c r="A199" s="19"/>
      <c r="B199" s="19"/>
      <c r="C199" s="19"/>
      <c r="D199" s="19"/>
      <c r="E199" s="22"/>
      <c r="F199" s="22"/>
      <c r="G199" s="22"/>
      <c r="H199" s="22"/>
      <c r="I199" s="22"/>
      <c r="N199" s="20"/>
      <c r="O199" s="20"/>
      <c r="P199" s="20"/>
      <c r="Q199" s="20"/>
      <c r="R199" s="20"/>
      <c r="S199" s="20"/>
      <c r="T199" s="20"/>
      <c r="U199" s="20"/>
    </row>
    <row r="200" spans="1:21" ht="15">
      <c r="A200" s="19"/>
      <c r="B200" s="19"/>
      <c r="C200" s="19"/>
      <c r="D200" s="19"/>
      <c r="E200" s="22"/>
      <c r="F200" s="22"/>
      <c r="G200" s="22"/>
      <c r="H200" s="22"/>
      <c r="I200" s="22"/>
      <c r="N200" s="20"/>
      <c r="O200" s="20"/>
      <c r="P200" s="20"/>
      <c r="Q200" s="20"/>
      <c r="R200" s="20"/>
      <c r="S200" s="20"/>
      <c r="T200" s="20"/>
      <c r="U200" s="20"/>
    </row>
    <row r="201" spans="1:21" ht="15">
      <c r="A201" s="19"/>
      <c r="B201" s="19"/>
      <c r="C201" s="19"/>
      <c r="D201" s="19"/>
      <c r="E201" s="22"/>
      <c r="F201" s="22"/>
      <c r="G201" s="22"/>
      <c r="H201" s="22"/>
      <c r="I201" s="22"/>
      <c r="N201" s="20"/>
      <c r="O201" s="20"/>
      <c r="P201" s="20"/>
      <c r="Q201" s="20"/>
      <c r="R201" s="20"/>
      <c r="S201" s="20"/>
      <c r="T201" s="20"/>
      <c r="U201" s="20"/>
    </row>
    <row r="202" spans="1:21" ht="15">
      <c r="A202" s="19"/>
      <c r="B202" s="19"/>
      <c r="C202" s="19"/>
      <c r="D202" s="19"/>
      <c r="E202" s="22"/>
      <c r="F202" s="22"/>
      <c r="G202" s="22"/>
      <c r="H202" s="22"/>
      <c r="I202" s="22"/>
      <c r="N202" s="20"/>
      <c r="O202" s="20"/>
      <c r="P202" s="20"/>
      <c r="Q202" s="20"/>
      <c r="R202" s="20"/>
      <c r="S202" s="20"/>
      <c r="T202" s="20"/>
      <c r="U202" s="20"/>
    </row>
    <row r="203" spans="1:21" ht="15">
      <c r="A203" s="19"/>
      <c r="B203" s="19"/>
      <c r="C203" s="19"/>
      <c r="D203" s="19"/>
      <c r="E203" s="22"/>
      <c r="F203" s="22"/>
      <c r="G203" s="22"/>
      <c r="H203" s="22"/>
      <c r="I203" s="22"/>
      <c r="N203" s="20"/>
      <c r="O203" s="20"/>
      <c r="P203" s="20"/>
      <c r="Q203" s="20"/>
      <c r="R203" s="20"/>
      <c r="S203" s="20"/>
      <c r="T203" s="20"/>
      <c r="U203" s="20"/>
    </row>
    <row r="204" spans="1:21" ht="15">
      <c r="A204" s="19"/>
      <c r="B204" s="19"/>
      <c r="C204" s="19"/>
      <c r="D204" s="19"/>
      <c r="E204" s="22"/>
      <c r="F204" s="22"/>
      <c r="G204" s="22"/>
      <c r="H204" s="22"/>
      <c r="I204" s="22"/>
      <c r="N204" s="20"/>
      <c r="O204" s="20"/>
      <c r="P204" s="20"/>
      <c r="Q204" s="20"/>
      <c r="R204" s="20"/>
      <c r="S204" s="20"/>
      <c r="T204" s="20"/>
      <c r="U204" s="20"/>
    </row>
    <row r="205" spans="1:21" ht="15">
      <c r="A205" s="19"/>
      <c r="B205" s="19"/>
      <c r="C205" s="19"/>
      <c r="D205" s="19"/>
      <c r="E205" s="22"/>
      <c r="F205" s="22"/>
      <c r="G205" s="22"/>
      <c r="H205" s="22"/>
      <c r="I205" s="22"/>
      <c r="N205" s="20"/>
      <c r="O205" s="20"/>
      <c r="P205" s="20"/>
      <c r="Q205" s="20"/>
      <c r="R205" s="20"/>
      <c r="S205" s="20"/>
      <c r="T205" s="20"/>
      <c r="U205" s="20"/>
    </row>
    <row r="206" spans="1:21" ht="15">
      <c r="A206" s="19"/>
      <c r="B206" s="19"/>
      <c r="C206" s="19"/>
      <c r="D206" s="19"/>
      <c r="E206" s="22"/>
      <c r="F206" s="22"/>
      <c r="G206" s="22"/>
      <c r="H206" s="22"/>
      <c r="I206" s="22"/>
      <c r="N206" s="20"/>
      <c r="O206" s="20"/>
      <c r="P206" s="20"/>
      <c r="Q206" s="20"/>
      <c r="R206" s="20"/>
      <c r="S206" s="20"/>
      <c r="T206" s="20"/>
      <c r="U206" s="20"/>
    </row>
    <row r="207" spans="1:21" ht="15">
      <c r="A207" s="19"/>
      <c r="B207" s="19"/>
      <c r="C207" s="19"/>
      <c r="D207" s="19"/>
      <c r="E207" s="22"/>
      <c r="F207" s="22"/>
      <c r="G207" s="22"/>
      <c r="H207" s="22"/>
      <c r="I207" s="22"/>
      <c r="N207" s="20"/>
      <c r="O207" s="20"/>
      <c r="P207" s="20"/>
      <c r="Q207" s="20"/>
      <c r="R207" s="20"/>
      <c r="S207" s="20"/>
      <c r="T207" s="20"/>
      <c r="U207" s="20"/>
    </row>
    <row r="208" spans="1:21" ht="15">
      <c r="A208" s="19"/>
      <c r="B208" s="19"/>
      <c r="C208" s="19"/>
      <c r="D208" s="19"/>
      <c r="E208" s="22"/>
      <c r="F208" s="22"/>
      <c r="G208" s="22"/>
      <c r="H208" s="22"/>
      <c r="I208" s="22"/>
      <c r="N208" s="20"/>
      <c r="O208" s="20"/>
      <c r="P208" s="20"/>
      <c r="Q208" s="20"/>
      <c r="R208" s="20"/>
      <c r="S208" s="20"/>
      <c r="T208" s="20"/>
      <c r="U208" s="20"/>
    </row>
    <row r="209" spans="1:21" ht="15">
      <c r="A209" s="19"/>
      <c r="B209" s="19"/>
      <c r="C209" s="19"/>
      <c r="D209" s="19"/>
      <c r="E209" s="22"/>
      <c r="F209" s="22"/>
      <c r="G209" s="22"/>
      <c r="H209" s="22"/>
      <c r="I209" s="22"/>
      <c r="N209" s="20"/>
      <c r="O209" s="20"/>
      <c r="P209" s="20"/>
      <c r="Q209" s="20"/>
      <c r="R209" s="20"/>
      <c r="S209" s="20"/>
      <c r="T209" s="20"/>
      <c r="U209" s="20"/>
    </row>
    <row r="210" spans="1:21" ht="15">
      <c r="A210" s="19"/>
      <c r="B210" s="19"/>
      <c r="C210" s="19"/>
      <c r="D210" s="19"/>
      <c r="E210" s="22"/>
      <c r="F210" s="22"/>
      <c r="G210" s="22"/>
      <c r="H210" s="22"/>
      <c r="I210" s="22"/>
      <c r="N210" s="20"/>
      <c r="O210" s="20"/>
      <c r="P210" s="20"/>
      <c r="Q210" s="20"/>
      <c r="R210" s="20"/>
      <c r="S210" s="20"/>
      <c r="T210" s="20"/>
      <c r="U210" s="20"/>
    </row>
    <row r="211" spans="1:21" ht="15">
      <c r="A211" s="19"/>
      <c r="B211" s="19"/>
      <c r="C211" s="19"/>
      <c r="D211" s="19"/>
      <c r="E211" s="22"/>
      <c r="F211" s="22"/>
      <c r="G211" s="22"/>
      <c r="H211" s="22"/>
      <c r="I211" s="22"/>
      <c r="N211" s="20"/>
      <c r="O211" s="20"/>
      <c r="P211" s="20"/>
      <c r="Q211" s="20"/>
      <c r="R211" s="20"/>
      <c r="S211" s="20"/>
      <c r="T211" s="20"/>
      <c r="U211" s="20"/>
    </row>
    <row r="212" spans="1:21" ht="15">
      <c r="A212" s="19"/>
      <c r="B212" s="19"/>
      <c r="C212" s="19"/>
      <c r="D212" s="19"/>
      <c r="E212" s="22"/>
      <c r="F212" s="22"/>
      <c r="G212" s="22"/>
      <c r="H212" s="22"/>
      <c r="I212" s="22"/>
      <c r="N212" s="20"/>
      <c r="O212" s="20"/>
      <c r="P212" s="20"/>
      <c r="Q212" s="20"/>
      <c r="R212" s="20"/>
      <c r="S212" s="20"/>
      <c r="T212" s="20"/>
      <c r="U212" s="20"/>
    </row>
    <row r="213" spans="1:21" ht="15">
      <c r="A213" s="19"/>
      <c r="B213" s="19"/>
      <c r="C213" s="19"/>
      <c r="D213" s="19"/>
      <c r="E213" s="22"/>
      <c r="F213" s="22"/>
      <c r="G213" s="22"/>
      <c r="H213" s="22"/>
      <c r="I213" s="22"/>
      <c r="N213" s="20"/>
      <c r="O213" s="20"/>
      <c r="P213" s="20"/>
      <c r="Q213" s="20"/>
      <c r="R213" s="20"/>
      <c r="S213" s="20"/>
      <c r="T213" s="20"/>
      <c r="U213" s="20"/>
    </row>
    <row r="214" spans="1:21" ht="15">
      <c r="A214" s="19"/>
      <c r="B214" s="19"/>
      <c r="C214" s="19"/>
      <c r="D214" s="19"/>
      <c r="E214" s="22"/>
      <c r="F214" s="22"/>
      <c r="G214" s="22"/>
      <c r="H214" s="22"/>
      <c r="I214" s="22"/>
      <c r="N214" s="20"/>
      <c r="O214" s="20"/>
      <c r="P214" s="20"/>
      <c r="Q214" s="20"/>
      <c r="R214" s="20"/>
      <c r="S214" s="20"/>
      <c r="T214" s="20"/>
      <c r="U214" s="20"/>
    </row>
    <row r="215" spans="1:21" ht="15">
      <c r="A215" s="19"/>
      <c r="B215" s="19"/>
      <c r="C215" s="19"/>
      <c r="D215" s="19"/>
      <c r="E215" s="22"/>
      <c r="F215" s="22"/>
      <c r="G215" s="22"/>
      <c r="H215" s="22"/>
      <c r="I215" s="22"/>
      <c r="N215" s="20"/>
      <c r="O215" s="20"/>
      <c r="P215" s="20"/>
      <c r="Q215" s="20"/>
      <c r="R215" s="20"/>
      <c r="S215" s="20"/>
      <c r="T215" s="20"/>
      <c r="U215" s="20"/>
    </row>
    <row r="216" spans="1:21" ht="15">
      <c r="A216" s="19"/>
      <c r="B216" s="19"/>
      <c r="C216" s="19"/>
      <c r="D216" s="19"/>
      <c r="E216" s="22"/>
      <c r="F216" s="22"/>
      <c r="G216" s="22"/>
      <c r="H216" s="22"/>
      <c r="I216" s="22"/>
      <c r="N216" s="20"/>
      <c r="O216" s="20"/>
      <c r="P216" s="20"/>
      <c r="Q216" s="20"/>
      <c r="R216" s="20"/>
      <c r="S216" s="20"/>
      <c r="T216" s="20"/>
      <c r="U216" s="20"/>
    </row>
    <row r="217" spans="1:21" ht="15">
      <c r="A217" s="19"/>
      <c r="B217" s="19"/>
      <c r="C217" s="19"/>
      <c r="D217" s="19"/>
      <c r="E217" s="22"/>
      <c r="F217" s="22"/>
      <c r="G217" s="22"/>
      <c r="H217" s="22"/>
      <c r="I217" s="22"/>
      <c r="N217" s="20"/>
      <c r="O217" s="20"/>
      <c r="P217" s="20"/>
      <c r="Q217" s="20"/>
      <c r="R217" s="20"/>
      <c r="S217" s="20"/>
      <c r="T217" s="20"/>
      <c r="U217" s="20"/>
    </row>
    <row r="218" spans="1:21" ht="15">
      <c r="A218" s="19"/>
      <c r="B218" s="19"/>
      <c r="C218" s="19"/>
      <c r="D218" s="19"/>
      <c r="E218" s="22"/>
      <c r="F218" s="22"/>
      <c r="G218" s="22"/>
      <c r="H218" s="22"/>
      <c r="I218" s="22"/>
      <c r="N218" s="20"/>
      <c r="O218" s="20"/>
      <c r="P218" s="20"/>
      <c r="Q218" s="20"/>
      <c r="R218" s="20"/>
      <c r="S218" s="20"/>
      <c r="T218" s="20"/>
      <c r="U218" s="20"/>
    </row>
    <row r="219" spans="1:21" ht="15">
      <c r="A219" s="19"/>
      <c r="B219" s="19"/>
      <c r="C219" s="19"/>
      <c r="D219" s="19"/>
      <c r="E219" s="22"/>
      <c r="F219" s="22"/>
      <c r="G219" s="22"/>
      <c r="H219" s="22"/>
      <c r="I219" s="22"/>
      <c r="N219" s="20"/>
      <c r="O219" s="20"/>
      <c r="P219" s="20"/>
      <c r="Q219" s="20"/>
      <c r="R219" s="20"/>
      <c r="S219" s="20"/>
      <c r="T219" s="20"/>
      <c r="U219" s="20"/>
    </row>
    <row r="220" spans="1:21" ht="15">
      <c r="A220" s="19"/>
      <c r="B220" s="19"/>
      <c r="C220" s="19"/>
      <c r="D220" s="19"/>
      <c r="E220" s="22"/>
      <c r="F220" s="22"/>
      <c r="G220" s="22"/>
      <c r="H220" s="22"/>
      <c r="I220" s="22"/>
      <c r="N220" s="20"/>
      <c r="O220" s="20"/>
      <c r="P220" s="20"/>
      <c r="Q220" s="20"/>
      <c r="R220" s="20"/>
      <c r="S220" s="20"/>
      <c r="T220" s="20"/>
      <c r="U220" s="20"/>
    </row>
    <row r="221" spans="1:21" ht="15">
      <c r="A221" s="19"/>
      <c r="B221" s="19"/>
      <c r="C221" s="19"/>
      <c r="D221" s="19"/>
      <c r="E221" s="22"/>
      <c r="F221" s="22"/>
      <c r="G221" s="22"/>
      <c r="H221" s="22"/>
      <c r="I221" s="22"/>
      <c r="N221" s="20"/>
      <c r="O221" s="20"/>
      <c r="P221" s="20"/>
      <c r="Q221" s="20"/>
      <c r="R221" s="20"/>
      <c r="S221" s="20"/>
      <c r="T221" s="20"/>
      <c r="U221" s="20"/>
    </row>
    <row r="222" spans="1:21" ht="15">
      <c r="A222" s="19"/>
      <c r="B222" s="19"/>
      <c r="C222" s="19"/>
      <c r="D222" s="19"/>
      <c r="E222" s="22"/>
      <c r="F222" s="22"/>
      <c r="G222" s="22"/>
      <c r="H222" s="22"/>
      <c r="I222" s="22"/>
      <c r="N222" s="20"/>
      <c r="O222" s="20"/>
      <c r="P222" s="20"/>
      <c r="Q222" s="20"/>
      <c r="R222" s="20"/>
      <c r="S222" s="20"/>
      <c r="T222" s="20"/>
      <c r="U222" s="20"/>
    </row>
    <row r="223" spans="1:21" ht="15">
      <c r="A223" s="19"/>
      <c r="B223" s="19"/>
      <c r="C223" s="19"/>
      <c r="D223" s="19"/>
      <c r="E223" s="22"/>
      <c r="F223" s="22"/>
      <c r="G223" s="22"/>
      <c r="H223" s="22"/>
      <c r="I223" s="22"/>
      <c r="N223" s="20"/>
      <c r="O223" s="20"/>
      <c r="P223" s="20"/>
      <c r="Q223" s="20"/>
      <c r="R223" s="20"/>
      <c r="S223" s="20"/>
      <c r="T223" s="20"/>
      <c r="U223" s="20"/>
    </row>
    <row r="224" spans="1:21" ht="15">
      <c r="A224" s="19"/>
      <c r="B224" s="19"/>
      <c r="C224" s="19"/>
      <c r="D224" s="19"/>
      <c r="E224" s="22"/>
      <c r="F224" s="22"/>
      <c r="G224" s="22"/>
      <c r="H224" s="22"/>
      <c r="I224" s="22"/>
      <c r="N224" s="20"/>
      <c r="O224" s="20"/>
      <c r="P224" s="20"/>
      <c r="Q224" s="20"/>
      <c r="R224" s="20"/>
      <c r="S224" s="20"/>
      <c r="T224" s="20"/>
      <c r="U224" s="20"/>
    </row>
    <row r="225" spans="1:21" ht="15">
      <c r="A225" s="19"/>
      <c r="B225" s="19"/>
      <c r="C225" s="19"/>
      <c r="D225" s="19"/>
      <c r="E225" s="22"/>
      <c r="F225" s="22"/>
      <c r="G225" s="22"/>
      <c r="H225" s="22"/>
      <c r="I225" s="22"/>
      <c r="N225" s="20"/>
      <c r="O225" s="20"/>
      <c r="P225" s="20"/>
      <c r="Q225" s="20"/>
      <c r="R225" s="20"/>
      <c r="S225" s="20"/>
      <c r="T225" s="20"/>
      <c r="U225" s="20"/>
    </row>
    <row r="226" spans="1:21" ht="15">
      <c r="A226" s="19"/>
      <c r="B226" s="19"/>
      <c r="C226" s="19"/>
      <c r="D226" s="19"/>
      <c r="E226" s="22"/>
      <c r="F226" s="22"/>
      <c r="G226" s="22"/>
      <c r="H226" s="22"/>
      <c r="I226" s="22"/>
      <c r="N226" s="20"/>
      <c r="O226" s="20"/>
      <c r="P226" s="20"/>
      <c r="Q226" s="20"/>
      <c r="R226" s="20"/>
      <c r="S226" s="20"/>
      <c r="T226" s="20"/>
      <c r="U226" s="20"/>
    </row>
    <row r="227" spans="1:21" ht="15">
      <c r="A227" s="19"/>
      <c r="B227" s="19"/>
      <c r="C227" s="19"/>
      <c r="D227" s="19"/>
      <c r="E227" s="22"/>
      <c r="F227" s="22"/>
      <c r="G227" s="22"/>
      <c r="H227" s="22"/>
      <c r="I227" s="22"/>
      <c r="N227" s="20"/>
      <c r="O227" s="20"/>
      <c r="P227" s="20"/>
      <c r="Q227" s="20"/>
      <c r="R227" s="20"/>
      <c r="S227" s="20"/>
      <c r="T227" s="20"/>
      <c r="U227" s="20"/>
    </row>
    <row r="228" spans="1:21" ht="15">
      <c r="A228" s="19"/>
      <c r="B228" s="19"/>
      <c r="C228" s="19"/>
      <c r="D228" s="19"/>
      <c r="E228" s="22"/>
      <c r="F228" s="22"/>
      <c r="G228" s="22"/>
      <c r="H228" s="22"/>
      <c r="I228" s="22"/>
      <c r="N228" s="20"/>
      <c r="O228" s="20"/>
      <c r="P228" s="20"/>
      <c r="Q228" s="20"/>
      <c r="R228" s="20"/>
      <c r="S228" s="20"/>
      <c r="T228" s="20"/>
      <c r="U228" s="20"/>
    </row>
    <row r="229" spans="1:21" ht="15">
      <c r="A229" s="19"/>
      <c r="B229" s="19"/>
      <c r="C229" s="19"/>
      <c r="D229" s="19"/>
      <c r="E229" s="22"/>
      <c r="F229" s="22"/>
      <c r="G229" s="22"/>
      <c r="H229" s="22"/>
      <c r="I229" s="22"/>
      <c r="N229" s="20"/>
      <c r="O229" s="20"/>
      <c r="P229" s="20"/>
      <c r="Q229" s="20"/>
      <c r="R229" s="20"/>
      <c r="S229" s="20"/>
      <c r="T229" s="20"/>
      <c r="U229" s="20"/>
    </row>
    <row r="230" spans="1:21" ht="15">
      <c r="A230" s="19"/>
      <c r="B230" s="19"/>
      <c r="C230" s="19"/>
      <c r="D230" s="19"/>
      <c r="E230" s="22"/>
      <c r="F230" s="22"/>
      <c r="G230" s="22"/>
      <c r="H230" s="22"/>
      <c r="I230" s="22"/>
      <c r="N230" s="20"/>
      <c r="O230" s="20"/>
      <c r="P230" s="20"/>
      <c r="Q230" s="20"/>
      <c r="R230" s="20"/>
      <c r="S230" s="20"/>
      <c r="T230" s="20"/>
      <c r="U230" s="20"/>
    </row>
    <row r="231" spans="1:21" ht="15">
      <c r="A231" s="19"/>
      <c r="B231" s="19"/>
      <c r="C231" s="19"/>
      <c r="D231" s="19"/>
      <c r="E231" s="22"/>
      <c r="F231" s="22"/>
      <c r="G231" s="22"/>
      <c r="H231" s="22"/>
      <c r="I231" s="22"/>
      <c r="N231" s="20"/>
      <c r="O231" s="20"/>
      <c r="P231" s="20"/>
      <c r="Q231" s="20"/>
      <c r="R231" s="20"/>
      <c r="S231" s="20"/>
      <c r="T231" s="20"/>
      <c r="U231" s="20"/>
    </row>
    <row r="232" spans="1:21" ht="15">
      <c r="A232" s="19"/>
      <c r="B232" s="19"/>
      <c r="C232" s="19"/>
      <c r="D232" s="19"/>
      <c r="E232" s="22"/>
      <c r="F232" s="22"/>
      <c r="G232" s="22"/>
      <c r="H232" s="22"/>
      <c r="I232" s="22"/>
      <c r="N232" s="20"/>
      <c r="O232" s="20"/>
      <c r="P232" s="20"/>
      <c r="Q232" s="20"/>
      <c r="R232" s="20"/>
      <c r="S232" s="20"/>
      <c r="T232" s="20"/>
      <c r="U232" s="20"/>
    </row>
    <row r="233" spans="1:21" ht="15">
      <c r="A233" s="19"/>
      <c r="B233" s="19"/>
      <c r="C233" s="19"/>
      <c r="D233" s="19"/>
      <c r="E233" s="22"/>
      <c r="F233" s="22"/>
      <c r="G233" s="22"/>
      <c r="H233" s="22"/>
      <c r="I233" s="22"/>
      <c r="N233" s="20"/>
      <c r="O233" s="20"/>
      <c r="P233" s="20"/>
      <c r="Q233" s="20"/>
      <c r="R233" s="20"/>
      <c r="S233" s="20"/>
      <c r="T233" s="20"/>
      <c r="U233" s="20"/>
    </row>
    <row r="234" spans="1:21" ht="15">
      <c r="A234" s="19"/>
      <c r="B234" s="19"/>
      <c r="C234" s="19"/>
      <c r="D234" s="19"/>
      <c r="E234" s="22"/>
      <c r="F234" s="22"/>
      <c r="G234" s="22"/>
      <c r="H234" s="22"/>
      <c r="I234" s="22"/>
      <c r="N234" s="20"/>
      <c r="O234" s="20"/>
      <c r="P234" s="20"/>
      <c r="Q234" s="20"/>
      <c r="R234" s="20"/>
      <c r="S234" s="20"/>
      <c r="T234" s="20"/>
      <c r="U234" s="20"/>
    </row>
    <row r="235" spans="1:21" ht="15">
      <c r="A235" s="19"/>
      <c r="B235" s="19"/>
      <c r="C235" s="19"/>
      <c r="D235" s="19"/>
      <c r="E235" s="22"/>
      <c r="F235" s="22"/>
      <c r="G235" s="22"/>
      <c r="H235" s="22"/>
      <c r="I235" s="22"/>
      <c r="N235" s="20"/>
      <c r="O235" s="20"/>
      <c r="P235" s="20"/>
      <c r="Q235" s="20"/>
      <c r="R235" s="20"/>
      <c r="S235" s="20"/>
      <c r="T235" s="20"/>
      <c r="U235" s="20"/>
    </row>
    <row r="236" spans="1:21" ht="15">
      <c r="A236" s="19"/>
      <c r="B236" s="19"/>
      <c r="C236" s="19"/>
      <c r="D236" s="19"/>
      <c r="E236" s="22"/>
      <c r="F236" s="22"/>
      <c r="G236" s="22"/>
      <c r="H236" s="22"/>
      <c r="I236" s="22"/>
      <c r="N236" s="20"/>
      <c r="O236" s="20"/>
      <c r="P236" s="20"/>
      <c r="Q236" s="20"/>
      <c r="R236" s="20"/>
      <c r="S236" s="20"/>
      <c r="T236" s="20"/>
      <c r="U236" s="20"/>
    </row>
    <row r="237" spans="1:21" ht="15">
      <c r="A237" s="19"/>
      <c r="B237" s="19"/>
      <c r="C237" s="19"/>
      <c r="D237" s="19"/>
      <c r="E237" s="22"/>
      <c r="F237" s="22"/>
      <c r="G237" s="22"/>
      <c r="H237" s="22"/>
      <c r="I237" s="22"/>
      <c r="N237" s="20"/>
      <c r="O237" s="20"/>
      <c r="P237" s="20"/>
      <c r="Q237" s="20"/>
      <c r="R237" s="20"/>
      <c r="S237" s="20"/>
      <c r="T237" s="20"/>
      <c r="U237" s="20"/>
    </row>
    <row r="238" spans="1:21" ht="15">
      <c r="A238" s="19"/>
      <c r="B238" s="19"/>
      <c r="C238" s="19"/>
      <c r="D238" s="19"/>
      <c r="E238" s="22"/>
      <c r="F238" s="22"/>
      <c r="G238" s="22"/>
      <c r="H238" s="22"/>
      <c r="I238" s="22"/>
      <c r="N238" s="20"/>
      <c r="O238" s="20"/>
      <c r="P238" s="20"/>
      <c r="Q238" s="20"/>
      <c r="R238" s="20"/>
      <c r="S238" s="20"/>
      <c r="T238" s="20"/>
      <c r="U238" s="20"/>
    </row>
    <row r="239" spans="1:21" ht="15">
      <c r="A239" s="19"/>
      <c r="B239" s="19"/>
      <c r="C239" s="19"/>
      <c r="D239" s="19"/>
      <c r="E239" s="22"/>
      <c r="F239" s="22"/>
      <c r="G239" s="22"/>
      <c r="H239" s="22"/>
      <c r="I239" s="22"/>
      <c r="N239" s="20"/>
      <c r="O239" s="20"/>
      <c r="P239" s="20"/>
      <c r="Q239" s="20"/>
      <c r="R239" s="20"/>
      <c r="S239" s="20"/>
      <c r="T239" s="20"/>
      <c r="U239" s="20"/>
    </row>
    <row r="240" spans="1:21" ht="15">
      <c r="A240" s="19"/>
      <c r="B240" s="19"/>
      <c r="C240" s="19"/>
      <c r="D240" s="19"/>
      <c r="E240" s="22"/>
      <c r="F240" s="22"/>
      <c r="G240" s="22"/>
      <c r="H240" s="22"/>
      <c r="I240" s="22"/>
      <c r="N240" s="20"/>
      <c r="O240" s="20"/>
      <c r="P240" s="20"/>
      <c r="Q240" s="20"/>
      <c r="R240" s="20"/>
      <c r="S240" s="20"/>
      <c r="T240" s="20"/>
      <c r="U240" s="20"/>
    </row>
    <row r="241" spans="1:21" ht="15">
      <c r="A241" s="19"/>
      <c r="B241" s="19"/>
      <c r="C241" s="19"/>
      <c r="D241" s="19"/>
      <c r="E241" s="22"/>
      <c r="F241" s="22"/>
      <c r="G241" s="22"/>
      <c r="H241" s="22"/>
      <c r="I241" s="22"/>
      <c r="N241" s="20"/>
      <c r="O241" s="20"/>
      <c r="P241" s="20"/>
      <c r="Q241" s="20"/>
      <c r="R241" s="20"/>
      <c r="S241" s="20"/>
      <c r="T241" s="20"/>
      <c r="U241" s="20"/>
    </row>
    <row r="242" spans="1:21" ht="15">
      <c r="A242" s="19"/>
      <c r="B242" s="19"/>
      <c r="C242" s="19"/>
      <c r="D242" s="19"/>
      <c r="E242" s="22"/>
      <c r="F242" s="22"/>
      <c r="G242" s="22"/>
      <c r="H242" s="22"/>
      <c r="I242" s="22"/>
      <c r="N242" s="20"/>
      <c r="O242" s="20"/>
      <c r="P242" s="20"/>
      <c r="Q242" s="20"/>
      <c r="R242" s="20"/>
      <c r="S242" s="20"/>
      <c r="T242" s="20"/>
      <c r="U242" s="20"/>
    </row>
    <row r="243" spans="1:21" ht="15">
      <c r="A243" s="19"/>
      <c r="B243" s="19"/>
      <c r="C243" s="19"/>
      <c r="D243" s="19"/>
      <c r="E243" s="22"/>
      <c r="F243" s="22"/>
      <c r="G243" s="22"/>
      <c r="H243" s="22"/>
      <c r="I243" s="22"/>
      <c r="N243" s="20"/>
      <c r="O243" s="20"/>
      <c r="P243" s="20"/>
      <c r="Q243" s="20"/>
      <c r="R243" s="20"/>
      <c r="S243" s="20"/>
      <c r="T243" s="20"/>
      <c r="U243" s="20"/>
    </row>
    <row r="244" spans="1:21" ht="15">
      <c r="A244" s="19"/>
      <c r="B244" s="19"/>
      <c r="C244" s="19"/>
      <c r="D244" s="19"/>
      <c r="E244" s="22"/>
      <c r="F244" s="22"/>
      <c r="G244" s="22"/>
      <c r="H244" s="22"/>
      <c r="I244" s="22"/>
      <c r="N244" s="20"/>
      <c r="O244" s="20"/>
      <c r="P244" s="20"/>
      <c r="Q244" s="20"/>
      <c r="R244" s="20"/>
      <c r="S244" s="20"/>
      <c r="T244" s="20"/>
      <c r="U244" s="20"/>
    </row>
    <row r="245" spans="1:21" ht="15">
      <c r="A245" s="19"/>
      <c r="B245" s="19"/>
      <c r="C245" s="19"/>
      <c r="D245" s="19"/>
      <c r="E245" s="22"/>
      <c r="F245" s="22"/>
      <c r="G245" s="22"/>
      <c r="H245" s="22"/>
      <c r="I245" s="22"/>
      <c r="N245" s="20"/>
      <c r="O245" s="20"/>
      <c r="P245" s="20"/>
      <c r="Q245" s="20"/>
      <c r="R245" s="20"/>
      <c r="S245" s="20"/>
      <c r="T245" s="20"/>
      <c r="U245" s="20"/>
    </row>
    <row r="246" spans="1:21" ht="15">
      <c r="A246" s="19"/>
      <c r="B246" s="19"/>
      <c r="C246" s="19"/>
      <c r="D246" s="19"/>
      <c r="E246" s="22"/>
      <c r="F246" s="22"/>
      <c r="G246" s="22"/>
      <c r="H246" s="22"/>
      <c r="I246" s="22"/>
      <c r="N246" s="20"/>
      <c r="O246" s="20"/>
      <c r="P246" s="20"/>
      <c r="Q246" s="20"/>
      <c r="R246" s="20"/>
      <c r="S246" s="20"/>
      <c r="T246" s="20"/>
      <c r="U246" s="20"/>
    </row>
    <row r="247" spans="1:21" ht="15">
      <c r="A247" s="19"/>
      <c r="B247" s="19"/>
      <c r="C247" s="19"/>
      <c r="D247" s="19"/>
      <c r="E247" s="22"/>
      <c r="F247" s="22"/>
      <c r="G247" s="22"/>
      <c r="H247" s="22"/>
      <c r="I247" s="22"/>
      <c r="N247" s="20"/>
      <c r="O247" s="20"/>
      <c r="P247" s="20"/>
      <c r="Q247" s="20"/>
      <c r="R247" s="20"/>
      <c r="S247" s="20"/>
      <c r="T247" s="20"/>
      <c r="U247" s="20"/>
    </row>
    <row r="248" spans="1:21" ht="15">
      <c r="A248" s="19"/>
      <c r="B248" s="19"/>
      <c r="C248" s="19"/>
      <c r="D248" s="19"/>
      <c r="E248" s="22"/>
      <c r="F248" s="22"/>
      <c r="G248" s="22"/>
      <c r="H248" s="22"/>
      <c r="I248" s="22"/>
      <c r="N248" s="20"/>
      <c r="O248" s="20"/>
      <c r="P248" s="20"/>
      <c r="Q248" s="20"/>
      <c r="R248" s="20"/>
      <c r="S248" s="20"/>
      <c r="T248" s="20"/>
      <c r="U248" s="20"/>
    </row>
    <row r="249" spans="1:21" ht="15">
      <c r="A249" s="19"/>
      <c r="B249" s="19"/>
      <c r="C249" s="19"/>
      <c r="D249" s="19"/>
      <c r="E249" s="22"/>
      <c r="F249" s="19"/>
      <c r="G249" s="19"/>
      <c r="H249" s="19"/>
      <c r="I249" s="19"/>
      <c r="N249" s="20"/>
      <c r="O249" s="20"/>
      <c r="P249" s="20"/>
      <c r="Q249" s="20"/>
      <c r="R249" s="20"/>
      <c r="S249" s="20"/>
      <c r="T249" s="20"/>
      <c r="U249" s="20"/>
    </row>
    <row r="250" spans="1:21" ht="15">
      <c r="A250" s="19"/>
      <c r="B250" s="19"/>
      <c r="C250" s="19"/>
      <c r="D250" s="19"/>
      <c r="E250" s="22"/>
      <c r="F250" s="19"/>
      <c r="G250" s="19"/>
      <c r="H250" s="19"/>
      <c r="I250" s="19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ht="15">
      <c r="A251" s="19"/>
      <c r="B251" s="19"/>
      <c r="C251" s="19"/>
      <c r="D251" s="19"/>
      <c r="E251" s="22"/>
      <c r="F251" s="19"/>
      <c r="G251" s="19"/>
      <c r="H251" s="19"/>
      <c r="I251" s="19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ht="15">
      <c r="A252" s="19"/>
      <c r="B252" s="19"/>
      <c r="C252" s="19"/>
      <c r="D252" s="19"/>
      <c r="E252" s="22"/>
      <c r="F252" s="19"/>
      <c r="G252" s="19"/>
      <c r="H252" s="19"/>
      <c r="I252" s="19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15">
      <c r="A253" s="19"/>
      <c r="B253" s="29"/>
      <c r="C253" s="19"/>
      <c r="D253" s="19"/>
      <c r="E253" s="22"/>
      <c r="F253" s="19"/>
      <c r="G253" s="19"/>
      <c r="H253" s="19"/>
      <c r="I253" s="19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ht="15">
      <c r="A254" s="19"/>
      <c r="B254" s="19"/>
      <c r="C254" s="19"/>
      <c r="D254" s="19"/>
      <c r="E254" s="22"/>
      <c r="F254" s="19"/>
      <c r="G254" s="19"/>
      <c r="H254" s="19"/>
      <c r="I254" s="19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ht="15">
      <c r="A255" s="19"/>
      <c r="B255" s="19"/>
      <c r="C255" s="19"/>
      <c r="D255" s="19"/>
      <c r="E255" s="22"/>
      <c r="F255" s="19"/>
      <c r="G255" s="19"/>
      <c r="H255" s="19"/>
      <c r="I255" s="19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ht="15">
      <c r="A256" s="19"/>
      <c r="B256" s="19"/>
      <c r="C256" s="19"/>
      <c r="D256" s="19"/>
      <c r="E256" s="22"/>
      <c r="F256" s="19"/>
      <c r="G256" s="19"/>
      <c r="H256" s="19"/>
      <c r="I256" s="19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ht="15">
      <c r="A257" s="19"/>
      <c r="B257" s="19"/>
      <c r="C257" s="19"/>
      <c r="D257" s="19"/>
      <c r="E257" s="22"/>
      <c r="F257" s="22"/>
      <c r="G257" s="22"/>
      <c r="H257" s="22"/>
      <c r="I257" s="22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ht="15">
      <c r="A258" s="19"/>
      <c r="B258" s="19"/>
      <c r="C258" s="19"/>
      <c r="D258" s="19"/>
      <c r="E258" s="22"/>
      <c r="F258" s="22"/>
      <c r="G258" s="22"/>
      <c r="H258" s="22"/>
      <c r="I258" s="22"/>
      <c r="N258" s="20"/>
      <c r="O258" s="20"/>
      <c r="P258" s="20"/>
      <c r="Q258" s="20"/>
      <c r="R258" s="20"/>
      <c r="S258" s="20"/>
      <c r="T258" s="20"/>
      <c r="U258" s="20"/>
    </row>
    <row r="259" spans="1:21" ht="15">
      <c r="A259" s="19"/>
      <c r="B259" s="19"/>
      <c r="C259" s="19"/>
      <c r="D259" s="19"/>
      <c r="E259" s="22"/>
      <c r="F259" s="22"/>
      <c r="G259" s="22"/>
      <c r="H259" s="22"/>
      <c r="I259" s="22"/>
      <c r="N259" s="20"/>
      <c r="O259" s="20"/>
      <c r="P259" s="20"/>
      <c r="Q259" s="20"/>
      <c r="R259" s="20"/>
      <c r="S259" s="20"/>
      <c r="T259" s="20"/>
      <c r="U259" s="20"/>
    </row>
    <row r="260" spans="1:21" ht="15">
      <c r="A260" s="19"/>
      <c r="B260" s="19"/>
      <c r="C260" s="19"/>
      <c r="D260" s="19"/>
      <c r="E260" s="22"/>
      <c r="F260" s="22"/>
      <c r="G260" s="22"/>
      <c r="H260" s="22"/>
      <c r="I260" s="22"/>
      <c r="N260" s="20"/>
      <c r="O260" s="20"/>
      <c r="P260" s="20"/>
      <c r="Q260" s="20"/>
      <c r="R260" s="20"/>
      <c r="S260" s="20"/>
      <c r="T260" s="20"/>
      <c r="U260" s="20"/>
    </row>
    <row r="261" spans="1:21" ht="15">
      <c r="A261" s="19"/>
      <c r="B261" s="19"/>
      <c r="C261" s="19"/>
      <c r="D261" s="19"/>
      <c r="E261" s="22"/>
      <c r="F261" s="22"/>
      <c r="G261" s="22"/>
      <c r="H261" s="22"/>
      <c r="I261" s="22"/>
      <c r="N261" s="20"/>
      <c r="O261" s="20"/>
      <c r="P261" s="20"/>
      <c r="Q261" s="20"/>
      <c r="R261" s="20"/>
      <c r="S261" s="20"/>
      <c r="T261" s="20"/>
      <c r="U261" s="20"/>
    </row>
    <row r="262" spans="1:21" ht="15">
      <c r="A262" s="19"/>
      <c r="B262" s="19"/>
      <c r="C262" s="19"/>
      <c r="D262" s="19"/>
      <c r="E262" s="22"/>
      <c r="F262" s="22"/>
      <c r="G262" s="22"/>
      <c r="H262" s="22"/>
      <c r="I262" s="22"/>
      <c r="N262" s="20"/>
      <c r="O262" s="20"/>
      <c r="P262" s="20"/>
      <c r="Q262" s="20"/>
      <c r="R262" s="20"/>
      <c r="S262" s="20"/>
      <c r="T262" s="20"/>
      <c r="U262" s="20"/>
    </row>
    <row r="263" spans="1:21" ht="15">
      <c r="A263" s="19"/>
      <c r="B263" s="19"/>
      <c r="C263" s="19"/>
      <c r="D263" s="19"/>
      <c r="E263" s="22"/>
      <c r="F263" s="22"/>
      <c r="G263" s="22"/>
      <c r="H263" s="22"/>
      <c r="I263" s="22"/>
      <c r="N263" s="20"/>
      <c r="O263" s="20"/>
      <c r="P263" s="20"/>
      <c r="Q263" s="20"/>
      <c r="R263" s="20"/>
      <c r="S263" s="20"/>
      <c r="T263" s="20"/>
      <c r="U263" s="20"/>
    </row>
    <row r="264" spans="1:21" ht="15">
      <c r="A264" s="19"/>
      <c r="B264" s="19"/>
      <c r="C264" s="19"/>
      <c r="D264" s="19"/>
      <c r="E264" s="22"/>
      <c r="F264" s="22"/>
      <c r="G264" s="22"/>
      <c r="H264" s="22"/>
      <c r="I264" s="22"/>
      <c r="N264" s="20"/>
      <c r="O264" s="20"/>
      <c r="P264" s="20"/>
      <c r="Q264" s="20"/>
      <c r="R264" s="20"/>
      <c r="S264" s="20"/>
      <c r="T264" s="20"/>
      <c r="U264" s="20"/>
    </row>
    <row r="265" spans="1:21" ht="15">
      <c r="A265" s="19"/>
      <c r="B265" s="19"/>
      <c r="C265" s="19"/>
      <c r="D265" s="19"/>
      <c r="E265" s="22"/>
      <c r="F265" s="22"/>
      <c r="G265" s="22"/>
      <c r="H265" s="22"/>
      <c r="I265" s="22"/>
      <c r="N265" s="20"/>
      <c r="O265" s="20"/>
      <c r="P265" s="20"/>
      <c r="Q265" s="20"/>
      <c r="R265" s="20"/>
      <c r="S265" s="20"/>
      <c r="T265" s="20"/>
      <c r="U265" s="20"/>
    </row>
    <row r="266" spans="1:21" ht="15">
      <c r="A266" s="19"/>
      <c r="B266" s="19"/>
      <c r="C266" s="19"/>
      <c r="D266" s="19"/>
      <c r="E266" s="22"/>
      <c r="F266" s="22"/>
      <c r="G266" s="22"/>
      <c r="H266" s="22"/>
      <c r="I266" s="22"/>
      <c r="N266" s="20"/>
      <c r="O266" s="20"/>
      <c r="P266" s="20"/>
      <c r="Q266" s="20"/>
      <c r="R266" s="20"/>
      <c r="S266" s="20"/>
      <c r="T266" s="20"/>
      <c r="U266" s="20"/>
    </row>
    <row r="267" spans="1:21" ht="15">
      <c r="A267" s="19"/>
      <c r="B267" s="19"/>
      <c r="C267" s="19"/>
      <c r="D267" s="19"/>
      <c r="E267" s="22"/>
      <c r="F267" s="22"/>
      <c r="G267" s="22"/>
      <c r="H267" s="22"/>
      <c r="I267" s="22"/>
      <c r="N267" s="20"/>
      <c r="O267" s="20"/>
      <c r="P267" s="20"/>
      <c r="Q267" s="20"/>
      <c r="R267" s="20"/>
      <c r="S267" s="20"/>
      <c r="T267" s="20"/>
      <c r="U267" s="20"/>
    </row>
    <row r="268" spans="1:21" ht="15">
      <c r="A268" s="19"/>
      <c r="B268" s="19"/>
      <c r="C268" s="19"/>
      <c r="D268" s="19"/>
      <c r="E268" s="22"/>
      <c r="F268" s="22"/>
      <c r="G268" s="22"/>
      <c r="H268" s="22"/>
      <c r="I268" s="22"/>
      <c r="N268" s="20"/>
      <c r="O268" s="20"/>
      <c r="P268" s="20"/>
      <c r="Q268" s="20"/>
      <c r="R268" s="20"/>
      <c r="S268" s="20"/>
      <c r="T268" s="20"/>
      <c r="U268" s="20"/>
    </row>
    <row r="269" spans="1:21" ht="15">
      <c r="A269" s="19"/>
      <c r="B269" s="19"/>
      <c r="C269" s="19"/>
      <c r="D269" s="19"/>
      <c r="E269" s="22"/>
      <c r="F269" s="22"/>
      <c r="G269" s="22"/>
      <c r="H269" s="22"/>
      <c r="I269" s="22"/>
      <c r="N269" s="20"/>
      <c r="O269" s="20"/>
      <c r="P269" s="20"/>
      <c r="Q269" s="20"/>
      <c r="R269" s="20"/>
      <c r="S269" s="20"/>
      <c r="T269" s="20"/>
      <c r="U269" s="20"/>
    </row>
    <row r="270" spans="1:21" ht="15">
      <c r="A270" s="19"/>
      <c r="B270" s="22"/>
      <c r="C270" s="22"/>
      <c r="D270" s="22"/>
      <c r="E270" s="22"/>
      <c r="F270" s="22"/>
      <c r="G270" s="22"/>
      <c r="H270" s="22"/>
      <c r="I270" s="22"/>
      <c r="N270" s="20"/>
      <c r="O270" s="20"/>
      <c r="P270" s="20"/>
      <c r="Q270" s="20"/>
      <c r="R270" s="20"/>
      <c r="S270" s="20"/>
      <c r="T270" s="20"/>
      <c r="U270" s="20"/>
    </row>
    <row r="271" spans="1:21" ht="15">
      <c r="A271" s="19"/>
      <c r="B271" s="19"/>
      <c r="C271" s="19"/>
      <c r="D271" s="19"/>
      <c r="E271" s="22"/>
      <c r="F271" s="22"/>
      <c r="G271" s="22"/>
      <c r="H271" s="22"/>
      <c r="I271" s="22"/>
      <c r="N271" s="20"/>
      <c r="O271" s="20"/>
      <c r="P271" s="20"/>
      <c r="Q271" s="20"/>
      <c r="R271" s="20"/>
      <c r="S271" s="20"/>
      <c r="T271" s="20"/>
      <c r="U271" s="20"/>
    </row>
    <row r="272" spans="1:21" ht="15">
      <c r="A272" s="19"/>
      <c r="B272" s="19"/>
      <c r="C272" s="19"/>
      <c r="D272" s="19"/>
      <c r="E272" s="22"/>
      <c r="F272" s="22"/>
      <c r="G272" s="22"/>
      <c r="H272" s="22"/>
      <c r="I272" s="22"/>
      <c r="N272" s="20"/>
      <c r="O272" s="20"/>
      <c r="P272" s="20"/>
      <c r="Q272" s="20"/>
      <c r="R272" s="20"/>
      <c r="S272" s="20"/>
      <c r="T272" s="20"/>
      <c r="U272" s="20"/>
    </row>
    <row r="273" spans="1:21" ht="15">
      <c r="A273" s="19"/>
      <c r="B273" s="19"/>
      <c r="C273" s="19"/>
      <c r="D273" s="19"/>
      <c r="E273" s="22"/>
      <c r="F273" s="22"/>
      <c r="G273" s="22"/>
      <c r="H273" s="22"/>
      <c r="I273" s="22"/>
      <c r="N273" s="20"/>
      <c r="O273" s="20"/>
      <c r="P273" s="20"/>
      <c r="Q273" s="20"/>
      <c r="R273" s="20"/>
      <c r="S273" s="20"/>
      <c r="T273" s="20"/>
      <c r="U273" s="20"/>
    </row>
    <row r="274" spans="1:21" ht="15">
      <c r="A274" s="19"/>
      <c r="B274" s="19"/>
      <c r="C274" s="19"/>
      <c r="D274" s="19"/>
      <c r="E274" s="22"/>
      <c r="F274" s="22"/>
      <c r="G274" s="22"/>
      <c r="H274" s="22"/>
      <c r="I274" s="22"/>
      <c r="N274" s="20"/>
      <c r="O274" s="20"/>
      <c r="P274" s="20"/>
      <c r="Q274" s="20"/>
      <c r="R274" s="20"/>
      <c r="S274" s="20"/>
      <c r="T274" s="20"/>
      <c r="U274" s="20"/>
    </row>
    <row r="275" spans="1:21" ht="15">
      <c r="A275" s="19"/>
      <c r="B275" s="19"/>
      <c r="C275" s="19"/>
      <c r="D275" s="19"/>
      <c r="E275" s="22"/>
      <c r="F275" s="22"/>
      <c r="G275" s="22"/>
      <c r="H275" s="22"/>
      <c r="I275" s="22"/>
      <c r="N275" s="20"/>
      <c r="O275" s="20"/>
      <c r="P275" s="20"/>
      <c r="Q275" s="20"/>
      <c r="R275" s="20"/>
      <c r="S275" s="20"/>
      <c r="T275" s="20"/>
      <c r="U275" s="20"/>
    </row>
    <row r="276" spans="1:21" ht="15">
      <c r="A276" s="19"/>
      <c r="B276" s="19"/>
      <c r="C276" s="19"/>
      <c r="D276" s="19"/>
      <c r="E276" s="22"/>
      <c r="F276" s="22"/>
      <c r="G276" s="22"/>
      <c r="H276" s="22"/>
      <c r="I276" s="22"/>
      <c r="N276" s="20"/>
      <c r="O276" s="20"/>
      <c r="P276" s="20"/>
      <c r="Q276" s="20"/>
      <c r="R276" s="20"/>
      <c r="S276" s="20"/>
      <c r="T276" s="20"/>
      <c r="U276" s="20"/>
    </row>
    <row r="277" spans="1:21" ht="15">
      <c r="A277" s="19"/>
      <c r="B277" s="19"/>
      <c r="C277" s="19"/>
      <c r="D277" s="19"/>
      <c r="E277" s="22"/>
      <c r="F277" s="19"/>
      <c r="G277" s="19"/>
      <c r="H277" s="19"/>
      <c r="I277" s="19"/>
      <c r="N277" s="20"/>
      <c r="O277" s="20"/>
      <c r="P277" s="20"/>
      <c r="Q277" s="20"/>
      <c r="R277" s="20"/>
      <c r="S277" s="20"/>
      <c r="T277" s="20"/>
      <c r="U277" s="20"/>
    </row>
    <row r="278" spans="1:21" ht="15">
      <c r="A278" s="19"/>
      <c r="B278" s="19"/>
      <c r="C278" s="19"/>
      <c r="D278" s="19"/>
      <c r="E278" s="22"/>
      <c r="F278" s="22"/>
      <c r="G278" s="22"/>
      <c r="H278" s="22"/>
      <c r="I278" s="22"/>
      <c r="N278" s="20"/>
      <c r="O278" s="20"/>
      <c r="P278" s="20"/>
      <c r="Q278" s="20"/>
      <c r="R278" s="20"/>
      <c r="S278" s="20"/>
      <c r="T278" s="20"/>
      <c r="U278" s="20"/>
    </row>
    <row r="279" spans="1:21" ht="15">
      <c r="A279" s="19"/>
      <c r="B279" s="19"/>
      <c r="C279" s="19"/>
      <c r="D279" s="19"/>
      <c r="E279" s="22"/>
      <c r="F279" s="22"/>
      <c r="G279" s="22"/>
      <c r="H279" s="22"/>
      <c r="I279" s="22"/>
      <c r="N279" s="20"/>
      <c r="O279" s="20"/>
      <c r="P279" s="20"/>
      <c r="Q279" s="20"/>
      <c r="R279" s="20"/>
      <c r="S279" s="20"/>
      <c r="T279" s="20"/>
      <c r="U279" s="20"/>
    </row>
    <row r="280" spans="1:21" ht="15">
      <c r="A280" s="19"/>
      <c r="B280" s="19"/>
      <c r="C280" s="19"/>
      <c r="D280" s="19"/>
      <c r="E280" s="22"/>
      <c r="F280" s="22"/>
      <c r="G280" s="22"/>
      <c r="H280" s="22"/>
      <c r="I280" s="22"/>
      <c r="N280" s="20"/>
      <c r="O280" s="20"/>
      <c r="P280" s="20"/>
      <c r="Q280" s="20"/>
      <c r="R280" s="20"/>
      <c r="S280" s="20"/>
      <c r="T280" s="20"/>
      <c r="U280" s="20"/>
    </row>
    <row r="281" spans="1:21" ht="15">
      <c r="A281" s="19"/>
      <c r="B281" s="19"/>
      <c r="C281" s="19"/>
      <c r="D281" s="19"/>
      <c r="E281" s="22"/>
      <c r="F281" s="22"/>
      <c r="G281" s="22"/>
      <c r="H281" s="22"/>
      <c r="I281" s="22"/>
      <c r="N281" s="20"/>
      <c r="O281" s="20"/>
      <c r="P281" s="20"/>
      <c r="Q281" s="20"/>
      <c r="R281" s="20"/>
      <c r="S281" s="20"/>
      <c r="T281" s="20"/>
      <c r="U281" s="20"/>
    </row>
    <row r="282" spans="1:21" ht="15">
      <c r="A282" s="19"/>
      <c r="B282" s="19"/>
      <c r="C282" s="19"/>
      <c r="D282" s="19"/>
      <c r="E282" s="22"/>
      <c r="F282" s="22"/>
      <c r="G282" s="22"/>
      <c r="H282" s="22"/>
      <c r="I282" s="22"/>
      <c r="N282" s="20"/>
      <c r="O282" s="20"/>
      <c r="P282" s="20"/>
      <c r="Q282" s="20"/>
      <c r="R282" s="20"/>
      <c r="S282" s="20"/>
      <c r="T282" s="20"/>
      <c r="U282" s="20"/>
    </row>
    <row r="283" spans="1:21" ht="15">
      <c r="A283" s="19"/>
      <c r="B283" s="19"/>
      <c r="C283" s="19"/>
      <c r="D283" s="19"/>
      <c r="E283" s="22"/>
      <c r="F283" s="22"/>
      <c r="G283" s="22"/>
      <c r="H283" s="22"/>
      <c r="I283" s="22"/>
      <c r="N283" s="20"/>
      <c r="O283" s="20"/>
      <c r="P283" s="20"/>
      <c r="Q283" s="20"/>
      <c r="R283" s="20"/>
      <c r="S283" s="20"/>
      <c r="T283" s="20"/>
      <c r="U283" s="20"/>
    </row>
    <row r="284" spans="1:21" ht="15">
      <c r="A284" s="19"/>
      <c r="B284" s="19"/>
      <c r="C284" s="19"/>
      <c r="D284" s="19"/>
      <c r="E284" s="22"/>
      <c r="F284" s="22"/>
      <c r="G284" s="22"/>
      <c r="H284" s="22"/>
      <c r="I284" s="22"/>
      <c r="N284" s="20"/>
      <c r="O284" s="20"/>
      <c r="P284" s="20"/>
      <c r="Q284" s="20"/>
      <c r="R284" s="20"/>
      <c r="S284" s="20"/>
      <c r="T284" s="20"/>
      <c r="U284" s="20"/>
    </row>
    <row r="285" spans="1:21" ht="15">
      <c r="A285" s="19"/>
      <c r="B285" s="19"/>
      <c r="C285" s="19"/>
      <c r="D285" s="19"/>
      <c r="E285" s="22"/>
      <c r="F285" s="22"/>
      <c r="G285" s="22"/>
      <c r="H285" s="22"/>
      <c r="I285" s="22"/>
      <c r="N285" s="20"/>
      <c r="O285" s="20"/>
      <c r="P285" s="20"/>
      <c r="Q285" s="20"/>
      <c r="R285" s="20"/>
      <c r="S285" s="20"/>
      <c r="T285" s="20"/>
      <c r="U285" s="20"/>
    </row>
    <row r="286" spans="1:21" ht="15">
      <c r="A286" s="19"/>
      <c r="B286" s="19"/>
      <c r="C286" s="19"/>
      <c r="D286" s="19"/>
      <c r="E286" s="22"/>
      <c r="F286" s="22"/>
      <c r="G286" s="22"/>
      <c r="H286" s="22"/>
      <c r="I286" s="22"/>
      <c r="N286" s="20"/>
      <c r="O286" s="20"/>
      <c r="P286" s="20"/>
      <c r="Q286" s="20"/>
      <c r="R286" s="20"/>
      <c r="S286" s="20"/>
      <c r="T286" s="20"/>
      <c r="U286" s="20"/>
    </row>
    <row r="287" spans="1:21" ht="15">
      <c r="A287" s="19"/>
      <c r="B287" s="19"/>
      <c r="C287" s="19"/>
      <c r="D287" s="19"/>
      <c r="E287" s="22"/>
      <c r="F287" s="22"/>
      <c r="G287" s="22"/>
      <c r="H287" s="22"/>
      <c r="I287" s="22"/>
      <c r="N287" s="20"/>
      <c r="O287" s="20"/>
      <c r="P287" s="20"/>
      <c r="Q287" s="20"/>
      <c r="R287" s="20"/>
      <c r="S287" s="20"/>
      <c r="T287" s="20"/>
      <c r="U287" s="20"/>
    </row>
    <row r="288" spans="1:21" ht="15">
      <c r="A288" s="19"/>
      <c r="B288" s="19"/>
      <c r="C288" s="19"/>
      <c r="D288" s="19"/>
      <c r="E288" s="22"/>
      <c r="F288" s="22"/>
      <c r="G288" s="22"/>
      <c r="H288" s="22"/>
      <c r="I288" s="22"/>
      <c r="N288" s="20"/>
      <c r="O288" s="20"/>
      <c r="P288" s="20"/>
      <c r="Q288" s="20"/>
      <c r="R288" s="20"/>
      <c r="S288" s="20"/>
      <c r="T288" s="20"/>
      <c r="U288" s="20"/>
    </row>
    <row r="289" spans="1:21" ht="15">
      <c r="A289" s="19"/>
      <c r="B289" s="19"/>
      <c r="C289" s="19"/>
      <c r="D289" s="19"/>
      <c r="E289" s="22"/>
      <c r="F289" s="22"/>
      <c r="G289" s="22"/>
      <c r="H289" s="22"/>
      <c r="I289" s="22"/>
      <c r="N289" s="20"/>
      <c r="O289" s="20"/>
      <c r="P289" s="20"/>
      <c r="Q289" s="20"/>
      <c r="R289" s="20"/>
      <c r="S289" s="20"/>
      <c r="T289" s="20"/>
      <c r="U289" s="20"/>
    </row>
    <row r="290" spans="1:21" ht="15">
      <c r="A290" s="19"/>
      <c r="B290" s="19"/>
      <c r="C290" s="19"/>
      <c r="D290" s="19"/>
      <c r="E290" s="22"/>
      <c r="F290" s="22"/>
      <c r="G290" s="22"/>
      <c r="H290" s="22"/>
      <c r="I290" s="22"/>
      <c r="N290" s="20"/>
      <c r="O290" s="20"/>
      <c r="P290" s="20"/>
      <c r="Q290" s="20"/>
      <c r="R290" s="20"/>
      <c r="S290" s="20"/>
      <c r="T290" s="20"/>
      <c r="U290" s="20"/>
    </row>
    <row r="291" spans="1:21" ht="15">
      <c r="A291" s="19"/>
      <c r="B291" s="19"/>
      <c r="C291" s="19"/>
      <c r="D291" s="19"/>
      <c r="E291" s="22"/>
      <c r="F291" s="22"/>
      <c r="G291" s="22"/>
      <c r="H291" s="22"/>
      <c r="I291" s="22"/>
      <c r="N291" s="20"/>
      <c r="O291" s="20"/>
      <c r="P291" s="20"/>
      <c r="Q291" s="20"/>
      <c r="R291" s="20"/>
      <c r="S291" s="20"/>
      <c r="T291" s="20"/>
      <c r="U291" s="20"/>
    </row>
    <row r="292" spans="1:21" ht="15">
      <c r="A292" s="19"/>
      <c r="B292" s="19"/>
      <c r="C292" s="19"/>
      <c r="D292" s="19"/>
      <c r="E292" s="22"/>
      <c r="F292" s="22"/>
      <c r="G292" s="22"/>
      <c r="H292" s="22"/>
      <c r="I292" s="22"/>
      <c r="N292" s="20"/>
      <c r="O292" s="20"/>
      <c r="P292" s="20"/>
      <c r="Q292" s="20"/>
      <c r="R292" s="20"/>
      <c r="S292" s="20"/>
      <c r="T292" s="20"/>
      <c r="U292" s="20"/>
    </row>
    <row r="293" spans="1:21" ht="15">
      <c r="A293" s="19"/>
      <c r="B293" s="19"/>
      <c r="C293" s="19"/>
      <c r="D293" s="19"/>
      <c r="E293" s="22"/>
      <c r="F293" s="22"/>
      <c r="G293" s="22"/>
      <c r="H293" s="22"/>
      <c r="I293" s="22"/>
      <c r="N293" s="20"/>
      <c r="O293" s="20"/>
      <c r="P293" s="20"/>
      <c r="Q293" s="20"/>
      <c r="R293" s="20"/>
      <c r="S293" s="20"/>
      <c r="T293" s="20"/>
      <c r="U293" s="20"/>
    </row>
    <row r="294" spans="1:21" ht="15">
      <c r="A294" s="19"/>
      <c r="B294" s="19"/>
      <c r="C294" s="19"/>
      <c r="D294" s="19"/>
      <c r="E294" s="22"/>
      <c r="F294" s="22"/>
      <c r="G294" s="22"/>
      <c r="H294" s="22"/>
      <c r="I294" s="22"/>
      <c r="N294" s="20"/>
      <c r="O294" s="20"/>
      <c r="P294" s="20"/>
      <c r="Q294" s="20"/>
      <c r="R294" s="20"/>
      <c r="S294" s="20"/>
      <c r="T294" s="20"/>
      <c r="U294" s="20"/>
    </row>
    <row r="295" spans="1:21" ht="15">
      <c r="A295" s="19"/>
      <c r="B295" s="19"/>
      <c r="C295" s="19"/>
      <c r="D295" s="19"/>
      <c r="E295" s="22"/>
      <c r="F295" s="22"/>
      <c r="G295" s="22"/>
      <c r="H295" s="22"/>
      <c r="I295" s="22"/>
      <c r="N295" s="20"/>
      <c r="O295" s="20"/>
      <c r="P295" s="20"/>
      <c r="Q295" s="20"/>
      <c r="R295" s="20"/>
      <c r="S295" s="20"/>
      <c r="T295" s="20"/>
      <c r="U295" s="20"/>
    </row>
    <row r="296" spans="1:21" ht="15">
      <c r="A296" s="19"/>
      <c r="B296" s="19"/>
      <c r="C296" s="19"/>
      <c r="D296" s="19"/>
      <c r="E296" s="22"/>
      <c r="F296" s="22"/>
      <c r="G296" s="22"/>
      <c r="H296" s="22"/>
      <c r="I296" s="22"/>
      <c r="N296" s="20"/>
      <c r="O296" s="20"/>
      <c r="P296" s="20"/>
      <c r="Q296" s="20"/>
      <c r="R296" s="20"/>
      <c r="S296" s="20"/>
      <c r="T296" s="20"/>
      <c r="U296" s="20"/>
    </row>
    <row r="297" spans="1:21" ht="15">
      <c r="A297" s="19"/>
      <c r="B297" s="19"/>
      <c r="C297" s="19"/>
      <c r="D297" s="19"/>
      <c r="E297" s="22"/>
      <c r="F297" s="22"/>
      <c r="G297" s="22"/>
      <c r="H297" s="22"/>
      <c r="I297" s="22"/>
      <c r="N297" s="20"/>
      <c r="O297" s="20"/>
      <c r="P297" s="20"/>
      <c r="Q297" s="20"/>
      <c r="R297" s="20"/>
      <c r="S297" s="20"/>
      <c r="T297" s="20"/>
      <c r="U297" s="20"/>
    </row>
    <row r="298" spans="1:21" ht="15">
      <c r="A298" s="19"/>
      <c r="B298" s="19"/>
      <c r="C298" s="19"/>
      <c r="D298" s="19"/>
      <c r="E298" s="22"/>
      <c r="F298" s="22"/>
      <c r="G298" s="22"/>
      <c r="H298" s="22"/>
      <c r="I298" s="22"/>
      <c r="N298" s="20"/>
      <c r="O298" s="20"/>
      <c r="P298" s="20"/>
      <c r="Q298" s="20"/>
      <c r="R298" s="20"/>
      <c r="S298" s="20"/>
      <c r="T298" s="20"/>
      <c r="U298" s="20"/>
    </row>
    <row r="299" spans="1:21" ht="15">
      <c r="A299" s="19"/>
      <c r="B299" s="19"/>
      <c r="C299" s="19"/>
      <c r="D299" s="19"/>
      <c r="E299" s="22"/>
      <c r="F299" s="22"/>
      <c r="G299" s="22"/>
      <c r="H299" s="22"/>
      <c r="I299" s="22"/>
      <c r="N299" s="20"/>
      <c r="O299" s="20"/>
      <c r="P299" s="20"/>
      <c r="Q299" s="20"/>
      <c r="R299" s="20"/>
      <c r="S299" s="20"/>
      <c r="T299" s="20"/>
      <c r="U299" s="20"/>
    </row>
    <row r="300" spans="1:21" ht="15">
      <c r="A300" s="19"/>
      <c r="B300" s="19"/>
      <c r="C300" s="19"/>
      <c r="D300" s="19"/>
      <c r="E300" s="22"/>
      <c r="F300" s="22"/>
      <c r="G300" s="22"/>
      <c r="H300" s="22"/>
      <c r="I300" s="22"/>
      <c r="N300" s="20"/>
      <c r="O300" s="20"/>
      <c r="P300" s="20"/>
      <c r="Q300" s="20"/>
      <c r="R300" s="20"/>
      <c r="S300" s="20"/>
      <c r="T300" s="20"/>
      <c r="U300" s="20"/>
    </row>
    <row r="301" spans="1:21" ht="15">
      <c r="A301" s="19"/>
      <c r="B301" s="19"/>
      <c r="C301" s="19"/>
      <c r="D301" s="19"/>
      <c r="E301" s="22"/>
      <c r="F301" s="22"/>
      <c r="G301" s="22"/>
      <c r="H301" s="22"/>
      <c r="I301" s="22"/>
      <c r="N301" s="20"/>
      <c r="O301" s="20"/>
      <c r="P301" s="20"/>
      <c r="Q301" s="20"/>
      <c r="R301" s="20"/>
      <c r="S301" s="20"/>
      <c r="T301" s="20"/>
      <c r="U301" s="20"/>
    </row>
    <row r="302" spans="1:21" ht="15">
      <c r="A302" s="19"/>
      <c r="B302" s="19"/>
      <c r="C302" s="19"/>
      <c r="D302" s="19"/>
      <c r="E302" s="22"/>
      <c r="F302" s="22"/>
      <c r="G302" s="22"/>
      <c r="H302" s="22"/>
      <c r="I302" s="22"/>
      <c r="N302" s="20"/>
      <c r="O302" s="20"/>
      <c r="P302" s="20"/>
      <c r="Q302" s="20"/>
      <c r="R302" s="20"/>
      <c r="S302" s="20"/>
      <c r="T302" s="20"/>
      <c r="U302" s="20"/>
    </row>
    <row r="303" spans="1:21" ht="15">
      <c r="A303" s="19"/>
      <c r="B303" s="19"/>
      <c r="C303" s="19"/>
      <c r="D303" s="19"/>
      <c r="E303" s="22"/>
      <c r="F303" s="22"/>
      <c r="G303" s="22"/>
      <c r="H303" s="22"/>
      <c r="I303" s="22"/>
      <c r="N303" s="20"/>
      <c r="O303" s="20"/>
      <c r="P303" s="20"/>
      <c r="Q303" s="20"/>
      <c r="R303" s="20"/>
      <c r="S303" s="20"/>
      <c r="T303" s="20"/>
      <c r="U303" s="20"/>
    </row>
    <row r="304" spans="1:21" ht="15">
      <c r="A304" s="19"/>
      <c r="B304" s="19"/>
      <c r="C304" s="19"/>
      <c r="D304" s="19"/>
      <c r="E304" s="22"/>
      <c r="F304" s="22"/>
      <c r="G304" s="22"/>
      <c r="H304" s="22"/>
      <c r="I304" s="22"/>
      <c r="N304" s="20"/>
      <c r="O304" s="20"/>
      <c r="P304" s="20"/>
      <c r="Q304" s="20"/>
      <c r="R304" s="20"/>
      <c r="S304" s="20"/>
      <c r="T304" s="20"/>
      <c r="U304" s="20"/>
    </row>
    <row r="305" spans="1:21" ht="15">
      <c r="A305" s="19"/>
      <c r="B305" s="19"/>
      <c r="C305" s="19"/>
      <c r="D305" s="19"/>
      <c r="E305" s="22"/>
      <c r="F305" s="22"/>
      <c r="G305" s="22"/>
      <c r="H305" s="22"/>
      <c r="I305" s="22"/>
      <c r="N305" s="20"/>
      <c r="O305" s="20"/>
      <c r="P305" s="20"/>
      <c r="Q305" s="20"/>
      <c r="R305" s="20"/>
      <c r="S305" s="20"/>
      <c r="T305" s="20"/>
      <c r="U305" s="20"/>
    </row>
    <row r="306" spans="1:21" ht="15">
      <c r="A306" s="19"/>
      <c r="B306" s="19"/>
      <c r="C306" s="19"/>
      <c r="D306" s="19"/>
      <c r="E306" s="22"/>
      <c r="F306" s="22"/>
      <c r="G306" s="22"/>
      <c r="H306" s="22"/>
      <c r="I306" s="22"/>
      <c r="N306" s="20"/>
      <c r="O306" s="20"/>
      <c r="P306" s="20"/>
      <c r="Q306" s="20"/>
      <c r="R306" s="20"/>
      <c r="S306" s="20"/>
      <c r="T306" s="20"/>
      <c r="U306" s="20"/>
    </row>
    <row r="307" spans="1:21" ht="15">
      <c r="A307" s="19"/>
      <c r="B307" s="19"/>
      <c r="C307" s="19"/>
      <c r="D307" s="19"/>
      <c r="E307" s="22"/>
      <c r="F307" s="22"/>
      <c r="G307" s="22"/>
      <c r="H307" s="22"/>
      <c r="I307" s="22"/>
      <c r="N307" s="20"/>
      <c r="O307" s="20"/>
      <c r="P307" s="20"/>
      <c r="Q307" s="20"/>
      <c r="R307" s="20"/>
      <c r="S307" s="20"/>
      <c r="T307" s="20"/>
      <c r="U307" s="20"/>
    </row>
    <row r="308" spans="1:21" ht="15">
      <c r="A308" s="19"/>
      <c r="B308" s="19"/>
      <c r="C308" s="19"/>
      <c r="D308" s="19"/>
      <c r="E308" s="22"/>
      <c r="F308" s="22"/>
      <c r="G308" s="22"/>
      <c r="H308" s="22"/>
      <c r="I308" s="22"/>
      <c r="N308" s="20"/>
      <c r="O308" s="20"/>
      <c r="P308" s="20"/>
      <c r="Q308" s="20"/>
      <c r="R308" s="20"/>
      <c r="S308" s="20"/>
      <c r="T308" s="20"/>
      <c r="U308" s="20"/>
    </row>
    <row r="309" spans="1:21" ht="15">
      <c r="A309" s="19"/>
      <c r="B309" s="19"/>
      <c r="C309" s="19"/>
      <c r="D309" s="19"/>
      <c r="E309" s="22"/>
      <c r="F309" s="22"/>
      <c r="G309" s="22"/>
      <c r="H309" s="22"/>
      <c r="I309" s="22"/>
      <c r="N309" s="20"/>
      <c r="O309" s="20"/>
      <c r="P309" s="20"/>
      <c r="Q309" s="20"/>
      <c r="R309" s="20"/>
      <c r="S309" s="20"/>
      <c r="T309" s="20"/>
      <c r="U309" s="20"/>
    </row>
    <row r="310" spans="1:21" ht="15">
      <c r="A310" s="19"/>
      <c r="B310" s="19"/>
      <c r="C310" s="19"/>
      <c r="D310" s="19"/>
      <c r="E310" s="22"/>
      <c r="F310" s="22"/>
      <c r="G310" s="22"/>
      <c r="H310" s="22"/>
      <c r="I310" s="22"/>
      <c r="N310" s="20"/>
      <c r="O310" s="20"/>
      <c r="P310" s="20"/>
      <c r="Q310" s="20"/>
      <c r="R310" s="20"/>
      <c r="S310" s="20"/>
      <c r="T310" s="20"/>
      <c r="U310" s="20"/>
    </row>
    <row r="311" spans="1:21" ht="15">
      <c r="A311" s="19"/>
      <c r="B311" s="19"/>
      <c r="C311" s="19"/>
      <c r="D311" s="19"/>
      <c r="E311" s="22"/>
      <c r="F311" s="22"/>
      <c r="G311" s="22"/>
      <c r="H311" s="22"/>
      <c r="I311" s="22"/>
      <c r="N311" s="20"/>
      <c r="O311" s="20"/>
      <c r="P311" s="20"/>
      <c r="Q311" s="20"/>
      <c r="R311" s="20"/>
      <c r="S311" s="20"/>
      <c r="T311" s="20"/>
      <c r="U311" s="20"/>
    </row>
    <row r="312" spans="1:21" ht="15">
      <c r="A312" s="19"/>
      <c r="B312" s="19"/>
      <c r="C312" s="19"/>
      <c r="D312" s="19"/>
      <c r="E312" s="22"/>
      <c r="F312" s="22"/>
      <c r="G312" s="22"/>
      <c r="H312" s="22"/>
      <c r="I312" s="22"/>
      <c r="N312" s="20"/>
      <c r="O312" s="20"/>
      <c r="P312" s="20"/>
      <c r="Q312" s="20"/>
      <c r="R312" s="20"/>
      <c r="S312" s="20"/>
      <c r="T312" s="20"/>
      <c r="U312" s="20"/>
    </row>
    <row r="313" spans="1:21" ht="15">
      <c r="A313" s="19"/>
      <c r="B313" s="19"/>
      <c r="C313" s="19"/>
      <c r="D313" s="19"/>
      <c r="E313" s="22"/>
      <c r="F313" s="22"/>
      <c r="G313" s="22"/>
      <c r="H313" s="22"/>
      <c r="I313" s="22"/>
      <c r="N313" s="20"/>
      <c r="O313" s="20"/>
      <c r="P313" s="20"/>
      <c r="Q313" s="20"/>
      <c r="R313" s="20"/>
      <c r="S313" s="20"/>
      <c r="T313" s="20"/>
      <c r="U313" s="20"/>
    </row>
    <row r="314" spans="1:21" ht="15">
      <c r="A314" s="19"/>
      <c r="B314" s="19"/>
      <c r="C314" s="19"/>
      <c r="D314" s="19"/>
      <c r="E314" s="22"/>
      <c r="F314" s="22"/>
      <c r="G314" s="22"/>
      <c r="H314" s="22"/>
      <c r="I314" s="22"/>
      <c r="N314" s="20"/>
      <c r="O314" s="20"/>
      <c r="P314" s="20"/>
      <c r="Q314" s="20"/>
      <c r="R314" s="20"/>
      <c r="S314" s="20"/>
      <c r="T314" s="20"/>
      <c r="U314" s="20"/>
    </row>
    <row r="315" spans="1:21" ht="15">
      <c r="A315" s="19"/>
      <c r="B315" s="19"/>
      <c r="C315" s="19"/>
      <c r="D315" s="19"/>
      <c r="E315" s="22"/>
      <c r="F315" s="22"/>
      <c r="G315" s="22"/>
      <c r="H315" s="22"/>
      <c r="I315" s="22"/>
      <c r="N315" s="20"/>
      <c r="O315" s="20"/>
      <c r="P315" s="20"/>
      <c r="Q315" s="20"/>
      <c r="R315" s="20"/>
      <c r="S315" s="20"/>
      <c r="T315" s="20"/>
      <c r="U315" s="20"/>
    </row>
    <row r="316" spans="1:21" ht="15">
      <c r="A316" s="19"/>
      <c r="B316" s="19"/>
      <c r="C316" s="19"/>
      <c r="D316" s="19"/>
      <c r="E316" s="22"/>
      <c r="F316" s="22"/>
      <c r="G316" s="22"/>
      <c r="H316" s="22"/>
      <c r="I316" s="22"/>
      <c r="N316" s="20"/>
      <c r="O316" s="20"/>
      <c r="P316" s="20"/>
      <c r="Q316" s="20"/>
      <c r="R316" s="20"/>
      <c r="S316" s="20"/>
      <c r="T316" s="20"/>
      <c r="U316" s="20"/>
    </row>
    <row r="317" spans="1:21" ht="15">
      <c r="A317" s="19"/>
      <c r="B317" s="19"/>
      <c r="C317" s="19"/>
      <c r="D317" s="19"/>
      <c r="E317" s="22"/>
      <c r="F317" s="22"/>
      <c r="G317" s="22"/>
      <c r="H317" s="22"/>
      <c r="I317" s="22"/>
      <c r="N317" s="20"/>
      <c r="O317" s="20"/>
      <c r="P317" s="20"/>
      <c r="Q317" s="20"/>
      <c r="R317" s="20"/>
      <c r="S317" s="20"/>
      <c r="T317" s="20"/>
      <c r="U317" s="20"/>
    </row>
    <row r="318" spans="1:21" ht="15">
      <c r="A318" s="19"/>
      <c r="B318" s="19"/>
      <c r="C318" s="19"/>
      <c r="D318" s="19"/>
      <c r="E318" s="22"/>
      <c r="F318" s="22"/>
      <c r="G318" s="22"/>
      <c r="H318" s="22"/>
      <c r="I318" s="22"/>
      <c r="N318" s="20"/>
      <c r="O318" s="20"/>
      <c r="P318" s="20"/>
      <c r="Q318" s="20"/>
      <c r="R318" s="20"/>
      <c r="S318" s="20"/>
      <c r="T318" s="20"/>
      <c r="U318" s="20"/>
    </row>
    <row r="319" spans="1:21" ht="15">
      <c r="A319" s="19"/>
      <c r="B319" s="19"/>
      <c r="C319" s="19"/>
      <c r="D319" s="19"/>
      <c r="E319" s="22"/>
      <c r="F319" s="22"/>
      <c r="G319" s="22"/>
      <c r="H319" s="22"/>
      <c r="I319" s="22"/>
      <c r="N319" s="20"/>
      <c r="O319" s="20"/>
      <c r="P319" s="20"/>
      <c r="Q319" s="20"/>
      <c r="R319" s="20"/>
      <c r="S319" s="20"/>
      <c r="T319" s="20"/>
      <c r="U319" s="20"/>
    </row>
    <row r="320" spans="1:21" ht="15">
      <c r="A320" s="19"/>
      <c r="B320" s="19"/>
      <c r="C320" s="19"/>
      <c r="D320" s="19"/>
      <c r="E320" s="22"/>
      <c r="F320" s="22"/>
      <c r="G320" s="22"/>
      <c r="H320" s="22"/>
      <c r="I320" s="22"/>
      <c r="N320" s="20"/>
      <c r="O320" s="20"/>
      <c r="P320" s="20"/>
      <c r="Q320" s="20"/>
      <c r="R320" s="20"/>
      <c r="S320" s="20"/>
      <c r="T320" s="20"/>
      <c r="U320" s="20"/>
    </row>
    <row r="321" spans="1:21" ht="15">
      <c r="A321" s="19"/>
      <c r="B321" s="19"/>
      <c r="C321" s="19"/>
      <c r="D321" s="19"/>
      <c r="E321" s="22"/>
      <c r="F321" s="22"/>
      <c r="G321" s="22"/>
      <c r="H321" s="22"/>
      <c r="I321" s="22"/>
      <c r="N321" s="20"/>
      <c r="O321" s="20"/>
      <c r="P321" s="20"/>
      <c r="Q321" s="20"/>
      <c r="R321" s="20"/>
      <c r="S321" s="20"/>
      <c r="T321" s="20"/>
      <c r="U321" s="20"/>
    </row>
    <row r="322" spans="1:21" ht="15">
      <c r="A322" s="19"/>
      <c r="B322" s="19"/>
      <c r="C322" s="19"/>
      <c r="D322" s="19"/>
      <c r="E322" s="22"/>
      <c r="F322" s="22"/>
      <c r="G322" s="22"/>
      <c r="H322" s="22"/>
      <c r="I322" s="22"/>
      <c r="N322" s="20"/>
      <c r="O322" s="20"/>
      <c r="P322" s="20"/>
      <c r="Q322" s="20"/>
      <c r="R322" s="20"/>
      <c r="S322" s="20"/>
      <c r="T322" s="20"/>
      <c r="U322" s="20"/>
    </row>
    <row r="323" spans="1:21" ht="15">
      <c r="A323" s="19"/>
      <c r="B323" s="19"/>
      <c r="C323" s="19"/>
      <c r="D323" s="19"/>
      <c r="E323" s="22"/>
      <c r="F323" s="22"/>
      <c r="G323" s="22"/>
      <c r="H323" s="22"/>
      <c r="I323" s="22"/>
      <c r="N323" s="20"/>
      <c r="O323" s="20"/>
      <c r="P323" s="20"/>
      <c r="Q323" s="20"/>
      <c r="R323" s="20"/>
      <c r="S323" s="20"/>
      <c r="T323" s="20"/>
      <c r="U323" s="20"/>
    </row>
    <row r="324" spans="1:21" ht="15">
      <c r="A324" s="19"/>
      <c r="B324" s="19"/>
      <c r="C324" s="19"/>
      <c r="D324" s="19"/>
      <c r="E324" s="22"/>
      <c r="F324" s="22"/>
      <c r="G324" s="22"/>
      <c r="H324" s="22"/>
      <c r="I324" s="22"/>
      <c r="N324" s="20"/>
      <c r="O324" s="20"/>
      <c r="P324" s="20"/>
      <c r="Q324" s="20"/>
      <c r="R324" s="20"/>
      <c r="S324" s="20"/>
      <c r="T324" s="20"/>
      <c r="U324" s="20"/>
    </row>
    <row r="325" spans="1:21" ht="15">
      <c r="A325" s="19"/>
      <c r="B325" s="19"/>
      <c r="C325" s="19"/>
      <c r="D325" s="19"/>
      <c r="E325" s="22"/>
      <c r="F325" s="22"/>
      <c r="G325" s="22"/>
      <c r="H325" s="22"/>
      <c r="I325" s="22"/>
      <c r="N325" s="20"/>
      <c r="O325" s="20"/>
      <c r="P325" s="20"/>
      <c r="Q325" s="20"/>
      <c r="R325" s="20"/>
      <c r="S325" s="20"/>
      <c r="T325" s="20"/>
      <c r="U325" s="20"/>
    </row>
    <row r="326" spans="1:21" ht="15">
      <c r="A326" s="19"/>
      <c r="B326" s="19"/>
      <c r="C326" s="19"/>
      <c r="D326" s="19"/>
      <c r="E326" s="22"/>
      <c r="F326" s="22"/>
      <c r="G326" s="22"/>
      <c r="H326" s="22"/>
      <c r="I326" s="22"/>
      <c r="N326" s="20"/>
      <c r="O326" s="20"/>
      <c r="P326" s="20"/>
      <c r="Q326" s="20"/>
      <c r="R326" s="20"/>
      <c r="S326" s="20"/>
      <c r="T326" s="20"/>
      <c r="U326" s="20"/>
    </row>
    <row r="327" spans="1:21" ht="15">
      <c r="A327" s="19"/>
      <c r="B327" s="19"/>
      <c r="C327" s="19"/>
      <c r="D327" s="19"/>
      <c r="E327" s="22"/>
      <c r="F327" s="22"/>
      <c r="G327" s="22"/>
      <c r="H327" s="22"/>
      <c r="I327" s="22"/>
      <c r="N327" s="20"/>
      <c r="O327" s="20"/>
      <c r="P327" s="20"/>
      <c r="Q327" s="20"/>
      <c r="R327" s="20"/>
      <c r="S327" s="20"/>
      <c r="T327" s="20"/>
      <c r="U327" s="20"/>
    </row>
    <row r="328" spans="1:21" ht="15">
      <c r="A328" s="19"/>
      <c r="B328" s="19"/>
      <c r="C328" s="19"/>
      <c r="D328" s="19"/>
      <c r="E328" s="22"/>
      <c r="F328" s="22"/>
      <c r="G328" s="22"/>
      <c r="H328" s="22"/>
      <c r="I328" s="22"/>
      <c r="N328" s="20"/>
      <c r="O328" s="20"/>
      <c r="P328" s="20"/>
      <c r="Q328" s="20"/>
      <c r="R328" s="20"/>
      <c r="S328" s="20"/>
      <c r="T328" s="20"/>
      <c r="U328" s="20"/>
    </row>
    <row r="329" spans="1:21" ht="15">
      <c r="A329" s="19"/>
      <c r="B329" s="19"/>
      <c r="C329" s="19"/>
      <c r="D329" s="19"/>
      <c r="E329" s="22"/>
      <c r="F329" s="22"/>
      <c r="G329" s="22"/>
      <c r="H329" s="22"/>
      <c r="I329" s="22"/>
      <c r="N329" s="20"/>
      <c r="O329" s="20"/>
      <c r="P329" s="20"/>
      <c r="Q329" s="20"/>
      <c r="R329" s="20"/>
      <c r="S329" s="20"/>
      <c r="T329" s="20"/>
      <c r="U329" s="20"/>
    </row>
    <row r="330" spans="1:21" ht="15">
      <c r="A330" s="19"/>
      <c r="B330" s="19"/>
      <c r="C330" s="19"/>
      <c r="D330" s="19"/>
      <c r="E330" s="22"/>
      <c r="F330" s="22"/>
      <c r="G330" s="22"/>
      <c r="H330" s="22"/>
      <c r="I330" s="22"/>
      <c r="N330" s="20"/>
      <c r="O330" s="20"/>
      <c r="P330" s="20"/>
      <c r="Q330" s="20"/>
      <c r="R330" s="20"/>
      <c r="S330" s="20"/>
      <c r="T330" s="20"/>
      <c r="U330" s="20"/>
    </row>
    <row r="331" spans="1:21" ht="15">
      <c r="A331" s="19"/>
      <c r="B331" s="19"/>
      <c r="C331" s="19"/>
      <c r="D331" s="19"/>
      <c r="E331" s="22"/>
      <c r="F331" s="22"/>
      <c r="G331" s="22"/>
      <c r="H331" s="22"/>
      <c r="I331" s="22"/>
      <c r="N331" s="20"/>
      <c r="O331" s="20"/>
      <c r="P331" s="20"/>
      <c r="Q331" s="20"/>
      <c r="R331" s="20"/>
      <c r="S331" s="20"/>
      <c r="T331" s="20"/>
      <c r="U331" s="20"/>
    </row>
    <row r="332" spans="1:21" ht="15">
      <c r="A332" s="19"/>
      <c r="B332" s="19"/>
      <c r="C332" s="19"/>
      <c r="D332" s="19"/>
      <c r="E332" s="22"/>
      <c r="F332" s="22"/>
      <c r="G332" s="22"/>
      <c r="H332" s="22"/>
      <c r="I332" s="22"/>
      <c r="N332" s="20"/>
      <c r="O332" s="20"/>
      <c r="P332" s="20"/>
      <c r="Q332" s="20"/>
      <c r="R332" s="20"/>
      <c r="S332" s="20"/>
      <c r="T332" s="20"/>
      <c r="U332" s="20"/>
    </row>
    <row r="333" spans="1:21" ht="15">
      <c r="A333" s="19"/>
      <c r="B333" s="19"/>
      <c r="C333" s="19"/>
      <c r="D333" s="19"/>
      <c r="E333" s="22"/>
      <c r="F333" s="22"/>
      <c r="G333" s="22"/>
      <c r="H333" s="22"/>
      <c r="I333" s="22"/>
      <c r="N333" s="20"/>
      <c r="O333" s="20"/>
      <c r="P333" s="20"/>
      <c r="Q333" s="20"/>
      <c r="R333" s="20"/>
      <c r="S333" s="20"/>
      <c r="T333" s="20"/>
      <c r="U333" s="20"/>
    </row>
    <row r="334" spans="1:21" ht="15">
      <c r="A334" s="19"/>
      <c r="B334" s="19"/>
      <c r="C334" s="19"/>
      <c r="D334" s="19"/>
      <c r="E334" s="22"/>
      <c r="F334" s="22"/>
      <c r="G334" s="22"/>
      <c r="H334" s="22"/>
      <c r="I334" s="22"/>
      <c r="N334" s="20"/>
      <c r="O334" s="20"/>
      <c r="P334" s="20"/>
      <c r="Q334" s="20"/>
      <c r="R334" s="20"/>
      <c r="S334" s="20"/>
      <c r="T334" s="20"/>
      <c r="U334" s="20"/>
    </row>
    <row r="335" spans="1:21" ht="15">
      <c r="A335" s="19"/>
      <c r="B335" s="19"/>
      <c r="C335" s="19"/>
      <c r="D335" s="19"/>
      <c r="E335" s="22"/>
      <c r="F335" s="22"/>
      <c r="G335" s="22"/>
      <c r="H335" s="22"/>
      <c r="I335" s="22"/>
      <c r="N335" s="20"/>
      <c r="O335" s="20"/>
      <c r="P335" s="20"/>
      <c r="Q335" s="20"/>
      <c r="R335" s="20"/>
      <c r="S335" s="20"/>
      <c r="T335" s="20"/>
      <c r="U335" s="20"/>
    </row>
    <row r="336" spans="1:21" ht="15">
      <c r="A336" s="19"/>
      <c r="B336" s="19"/>
      <c r="C336" s="19"/>
      <c r="D336" s="19"/>
      <c r="E336" s="22"/>
      <c r="F336" s="22"/>
      <c r="G336" s="22"/>
      <c r="H336" s="22"/>
      <c r="I336" s="22"/>
      <c r="N336" s="20"/>
      <c r="O336" s="20"/>
      <c r="P336" s="20"/>
      <c r="Q336" s="20"/>
      <c r="R336" s="20"/>
      <c r="S336" s="20"/>
      <c r="T336" s="20"/>
      <c r="U336" s="20"/>
    </row>
    <row r="337" spans="1:21" ht="15">
      <c r="A337" s="19"/>
      <c r="B337" s="19"/>
      <c r="C337" s="19"/>
      <c r="D337" s="19"/>
      <c r="E337" s="22"/>
      <c r="F337" s="22"/>
      <c r="G337" s="22"/>
      <c r="H337" s="22"/>
      <c r="I337" s="22"/>
      <c r="N337" s="20"/>
      <c r="O337" s="20"/>
      <c r="P337" s="20"/>
      <c r="Q337" s="20"/>
      <c r="R337" s="20"/>
      <c r="S337" s="20"/>
      <c r="T337" s="20"/>
      <c r="U337" s="20"/>
    </row>
    <row r="338" spans="1:21" ht="15">
      <c r="A338" s="19"/>
      <c r="B338" s="19"/>
      <c r="C338" s="19"/>
      <c r="D338" s="19"/>
      <c r="E338" s="22"/>
      <c r="F338" s="22"/>
      <c r="G338" s="22"/>
      <c r="H338" s="22"/>
      <c r="I338" s="22"/>
      <c r="N338" s="20"/>
      <c r="O338" s="20"/>
      <c r="P338" s="20"/>
      <c r="Q338" s="20"/>
      <c r="R338" s="20"/>
      <c r="S338" s="20"/>
      <c r="T338" s="20"/>
      <c r="U338" s="20"/>
    </row>
    <row r="339" spans="1:21" ht="15">
      <c r="A339" s="19"/>
      <c r="B339" s="19"/>
      <c r="C339" s="19"/>
      <c r="D339" s="19"/>
      <c r="E339" s="22"/>
      <c r="F339" s="22"/>
      <c r="G339" s="22"/>
      <c r="H339" s="22"/>
      <c r="I339" s="22"/>
      <c r="N339" s="20"/>
      <c r="O339" s="20"/>
      <c r="P339" s="20"/>
      <c r="Q339" s="20"/>
      <c r="R339" s="20"/>
      <c r="S339" s="20"/>
      <c r="T339" s="20"/>
      <c r="U339" s="20"/>
    </row>
    <row r="340" spans="1:21" ht="15">
      <c r="A340" s="19"/>
      <c r="B340" s="19"/>
      <c r="C340" s="19"/>
      <c r="D340" s="19"/>
      <c r="E340" s="22"/>
      <c r="F340" s="22"/>
      <c r="G340" s="22"/>
      <c r="H340" s="22"/>
      <c r="I340" s="22"/>
      <c r="N340" s="20"/>
      <c r="O340" s="20"/>
      <c r="P340" s="20"/>
      <c r="Q340" s="20"/>
      <c r="R340" s="20"/>
      <c r="S340" s="20"/>
      <c r="T340" s="20"/>
      <c r="U340" s="20"/>
    </row>
    <row r="341" spans="1:21" ht="15">
      <c r="A341" s="19"/>
      <c r="B341" s="19"/>
      <c r="C341" s="19"/>
      <c r="D341" s="19"/>
      <c r="E341" s="22"/>
      <c r="F341" s="22"/>
      <c r="G341" s="22"/>
      <c r="H341" s="22"/>
      <c r="I341" s="22"/>
      <c r="N341" s="20"/>
      <c r="O341" s="20"/>
      <c r="P341" s="20"/>
      <c r="Q341" s="20"/>
      <c r="R341" s="20"/>
      <c r="S341" s="20"/>
      <c r="T341" s="20"/>
      <c r="U341" s="20"/>
    </row>
    <row r="342" spans="1:21" ht="15">
      <c r="A342" s="19"/>
      <c r="B342" s="19"/>
      <c r="C342" s="19"/>
      <c r="D342" s="19"/>
      <c r="E342" s="22"/>
      <c r="F342" s="22"/>
      <c r="G342" s="22"/>
      <c r="H342" s="22"/>
      <c r="I342" s="22"/>
      <c r="N342" s="20"/>
      <c r="O342" s="20"/>
      <c r="P342" s="20"/>
      <c r="Q342" s="20"/>
      <c r="R342" s="20"/>
      <c r="S342" s="20"/>
      <c r="T342" s="20"/>
      <c r="U342" s="20"/>
    </row>
    <row r="343" spans="1:21" ht="15">
      <c r="A343" s="19"/>
      <c r="B343" s="19"/>
      <c r="C343" s="19"/>
      <c r="D343" s="19"/>
      <c r="E343" s="22"/>
      <c r="F343" s="22"/>
      <c r="G343" s="22"/>
      <c r="H343" s="22"/>
      <c r="I343" s="22"/>
      <c r="N343" s="20"/>
      <c r="O343" s="20"/>
      <c r="P343" s="20"/>
      <c r="Q343" s="20"/>
      <c r="R343" s="20"/>
      <c r="S343" s="20"/>
      <c r="T343" s="20"/>
      <c r="U343" s="20"/>
    </row>
    <row r="344" spans="1:21" ht="15">
      <c r="A344" s="19"/>
      <c r="B344" s="19"/>
      <c r="C344" s="19"/>
      <c r="D344" s="19"/>
      <c r="E344" s="22"/>
      <c r="F344" s="22"/>
      <c r="G344" s="22"/>
      <c r="H344" s="22"/>
      <c r="I344" s="22"/>
      <c r="N344" s="20"/>
      <c r="O344" s="20"/>
      <c r="P344" s="20"/>
      <c r="Q344" s="20"/>
      <c r="R344" s="20"/>
      <c r="S344" s="20"/>
      <c r="T344" s="20"/>
      <c r="U344" s="20"/>
    </row>
    <row r="345" spans="1:21" ht="15">
      <c r="A345" s="19"/>
      <c r="B345" s="19"/>
      <c r="C345" s="19"/>
      <c r="D345" s="19"/>
      <c r="E345" s="22"/>
      <c r="F345" s="22"/>
      <c r="G345" s="22"/>
      <c r="H345" s="22"/>
      <c r="I345" s="22"/>
      <c r="N345" s="20"/>
      <c r="O345" s="20"/>
      <c r="P345" s="20"/>
      <c r="Q345" s="20"/>
      <c r="R345" s="20"/>
      <c r="S345" s="20"/>
      <c r="T345" s="20"/>
      <c r="U345" s="20"/>
    </row>
    <row r="346" spans="1:21" ht="15">
      <c r="A346" s="19"/>
      <c r="B346" s="19"/>
      <c r="C346" s="19"/>
      <c r="D346" s="19"/>
      <c r="E346" s="22"/>
      <c r="F346" s="22"/>
      <c r="G346" s="22"/>
      <c r="H346" s="22"/>
      <c r="I346" s="22"/>
      <c r="N346" s="20"/>
      <c r="O346" s="20"/>
      <c r="P346" s="20"/>
      <c r="Q346" s="20"/>
      <c r="R346" s="20"/>
      <c r="S346" s="20"/>
      <c r="T346" s="20"/>
      <c r="U346" s="20"/>
    </row>
    <row r="347" spans="1:21" ht="15">
      <c r="A347" s="19"/>
      <c r="B347" s="19"/>
      <c r="C347" s="19"/>
      <c r="D347" s="19"/>
      <c r="E347" s="22"/>
      <c r="F347" s="22"/>
      <c r="G347" s="22"/>
      <c r="H347" s="22"/>
      <c r="I347" s="22"/>
      <c r="N347" s="20"/>
      <c r="O347" s="20"/>
      <c r="P347" s="20"/>
      <c r="Q347" s="20"/>
      <c r="R347" s="20"/>
      <c r="S347" s="20"/>
      <c r="T347" s="20"/>
      <c r="U347" s="20"/>
    </row>
    <row r="348" spans="1:21" ht="15">
      <c r="A348" s="19"/>
      <c r="B348" s="19"/>
      <c r="C348" s="19"/>
      <c r="D348" s="19"/>
      <c r="E348" s="22"/>
      <c r="F348" s="22"/>
      <c r="G348" s="22"/>
      <c r="H348" s="22"/>
      <c r="I348" s="22"/>
      <c r="N348" s="20"/>
      <c r="O348" s="20"/>
      <c r="P348" s="20"/>
      <c r="Q348" s="20"/>
      <c r="R348" s="20"/>
      <c r="S348" s="20"/>
      <c r="T348" s="20"/>
      <c r="U348" s="20"/>
    </row>
    <row r="349" spans="1:21" ht="15">
      <c r="A349" s="19"/>
      <c r="B349" s="19"/>
      <c r="C349" s="19"/>
      <c r="D349" s="19"/>
      <c r="E349" s="22"/>
      <c r="F349" s="22"/>
      <c r="G349" s="22"/>
      <c r="H349" s="22"/>
      <c r="I349" s="22"/>
      <c r="N349" s="20"/>
      <c r="O349" s="20"/>
      <c r="P349" s="20"/>
      <c r="Q349" s="20"/>
      <c r="R349" s="20"/>
      <c r="S349" s="20"/>
      <c r="T349" s="20"/>
      <c r="U349" s="20"/>
    </row>
    <row r="350" spans="1:21" ht="15">
      <c r="A350" s="19"/>
      <c r="B350" s="19"/>
      <c r="C350" s="19"/>
      <c r="D350" s="19"/>
      <c r="E350" s="22"/>
      <c r="F350" s="22"/>
      <c r="G350" s="22"/>
      <c r="H350" s="22"/>
      <c r="I350" s="22"/>
      <c r="N350" s="20"/>
      <c r="O350" s="20"/>
      <c r="P350" s="20"/>
      <c r="Q350" s="20"/>
      <c r="R350" s="20"/>
      <c r="S350" s="20"/>
      <c r="T350" s="20"/>
      <c r="U350" s="20"/>
    </row>
    <row r="351" spans="1:21" ht="15">
      <c r="A351" s="19"/>
      <c r="B351" s="19"/>
      <c r="C351" s="19"/>
      <c r="D351" s="19"/>
      <c r="E351" s="22"/>
      <c r="F351" s="22"/>
      <c r="G351" s="22"/>
      <c r="H351" s="22"/>
      <c r="I351" s="22"/>
      <c r="N351" s="20"/>
      <c r="O351" s="20"/>
      <c r="P351" s="20"/>
      <c r="Q351" s="20"/>
      <c r="R351" s="20"/>
      <c r="S351" s="20"/>
      <c r="T351" s="20"/>
      <c r="U351" s="20"/>
    </row>
    <row r="352" spans="1:21" ht="15">
      <c r="A352" s="19"/>
      <c r="B352" s="19"/>
      <c r="C352" s="19"/>
      <c r="D352" s="19"/>
      <c r="E352" s="22"/>
      <c r="F352" s="22"/>
      <c r="G352" s="22"/>
      <c r="H352" s="22"/>
      <c r="I352" s="22"/>
      <c r="N352" s="20"/>
      <c r="O352" s="20"/>
      <c r="P352" s="20"/>
      <c r="Q352" s="20"/>
      <c r="R352" s="20"/>
      <c r="S352" s="20"/>
      <c r="T352" s="20"/>
      <c r="U352" s="20"/>
    </row>
    <row r="353" spans="1:21" ht="15">
      <c r="A353" s="19"/>
      <c r="B353" s="19"/>
      <c r="C353" s="19"/>
      <c r="D353" s="19"/>
      <c r="E353" s="22"/>
      <c r="F353" s="22"/>
      <c r="G353" s="22"/>
      <c r="H353" s="22"/>
      <c r="I353" s="22"/>
      <c r="N353" s="20"/>
      <c r="O353" s="20"/>
      <c r="P353" s="20"/>
      <c r="Q353" s="20"/>
      <c r="R353" s="20"/>
      <c r="S353" s="20"/>
      <c r="T353" s="20"/>
      <c r="U353" s="20"/>
    </row>
    <row r="354" spans="1:21" ht="15">
      <c r="A354" s="19"/>
      <c r="B354" s="19"/>
      <c r="C354" s="19"/>
      <c r="D354" s="19"/>
      <c r="E354" s="22"/>
      <c r="F354" s="22"/>
      <c r="G354" s="22"/>
      <c r="H354" s="22"/>
      <c r="I354" s="22"/>
      <c r="N354" s="20"/>
      <c r="O354" s="20"/>
      <c r="P354" s="20"/>
      <c r="Q354" s="20"/>
      <c r="R354" s="20"/>
      <c r="S354" s="20"/>
      <c r="T354" s="20"/>
      <c r="U354" s="20"/>
    </row>
    <row r="355" spans="1:21" ht="15">
      <c r="A355" s="19"/>
      <c r="B355" s="29"/>
      <c r="C355" s="19"/>
      <c r="D355" s="19"/>
      <c r="E355" s="22"/>
      <c r="F355" s="19"/>
      <c r="G355" s="19"/>
      <c r="H355" s="19"/>
      <c r="I355" s="19"/>
      <c r="N355" s="20"/>
      <c r="O355" s="20"/>
      <c r="P355" s="20"/>
      <c r="Q355" s="20"/>
      <c r="R355" s="20"/>
      <c r="S355" s="20"/>
      <c r="T355" s="20"/>
      <c r="U355" s="20"/>
    </row>
    <row r="356" spans="1:21" ht="15">
      <c r="A356" s="19"/>
      <c r="B356" s="19"/>
      <c r="C356" s="19"/>
      <c r="D356" s="19"/>
      <c r="E356" s="22"/>
      <c r="F356" s="19"/>
      <c r="G356" s="19"/>
      <c r="H356" s="19"/>
      <c r="I356" s="19"/>
      <c r="N356" s="20"/>
      <c r="O356" s="20"/>
      <c r="P356" s="20"/>
      <c r="Q356" s="20"/>
      <c r="R356" s="20"/>
      <c r="S356" s="20"/>
      <c r="T356" s="20"/>
      <c r="U356" s="20"/>
    </row>
    <row r="357" spans="1:21" ht="15">
      <c r="A357" s="19"/>
      <c r="B357" s="19"/>
      <c r="C357" s="19"/>
      <c r="D357" s="19"/>
      <c r="E357" s="22"/>
      <c r="F357" s="19"/>
      <c r="G357" s="19"/>
      <c r="H357" s="19"/>
      <c r="I357" s="19"/>
      <c r="N357" s="20"/>
      <c r="O357" s="20"/>
      <c r="P357" s="20"/>
      <c r="Q357" s="20"/>
      <c r="R357" s="20"/>
      <c r="S357" s="20"/>
      <c r="T357" s="20"/>
      <c r="U357" s="20"/>
    </row>
    <row r="358" spans="1:21" ht="15">
      <c r="A358" s="19"/>
      <c r="B358" s="19"/>
      <c r="C358" s="19"/>
      <c r="D358" s="19"/>
      <c r="E358" s="22"/>
      <c r="F358" s="19"/>
      <c r="G358" s="19"/>
      <c r="H358" s="19"/>
      <c r="I358" s="19"/>
      <c r="N358" s="20"/>
      <c r="O358" s="20"/>
      <c r="P358" s="20"/>
      <c r="Q358" s="20"/>
      <c r="R358" s="20"/>
      <c r="S358" s="20"/>
      <c r="T358" s="20"/>
      <c r="U358" s="20"/>
    </row>
    <row r="359" spans="1:21" ht="15">
      <c r="A359" s="19"/>
      <c r="B359" s="19"/>
      <c r="C359" s="19"/>
      <c r="D359" s="19"/>
      <c r="E359" s="22"/>
      <c r="F359" s="22"/>
      <c r="G359" s="22"/>
      <c r="H359" s="22"/>
      <c r="I359" s="22"/>
      <c r="N359" s="20"/>
      <c r="O359" s="20"/>
      <c r="P359" s="20"/>
      <c r="Q359" s="20"/>
      <c r="R359" s="20"/>
      <c r="S359" s="20"/>
      <c r="T359" s="20"/>
      <c r="U359" s="20"/>
    </row>
    <row r="360" spans="1:21" ht="15">
      <c r="A360" s="19"/>
      <c r="B360" s="19"/>
      <c r="C360" s="19"/>
      <c r="D360" s="19"/>
      <c r="E360" s="22"/>
      <c r="F360" s="22"/>
      <c r="G360" s="22"/>
      <c r="H360" s="22"/>
      <c r="I360" s="22"/>
      <c r="N360" s="20"/>
      <c r="O360" s="20"/>
      <c r="P360" s="20"/>
      <c r="Q360" s="20"/>
      <c r="R360" s="20"/>
      <c r="S360" s="20"/>
      <c r="T360" s="20"/>
      <c r="U360" s="20"/>
    </row>
    <row r="361" spans="1:21" ht="15">
      <c r="A361" s="19"/>
      <c r="B361" s="19"/>
      <c r="C361" s="19"/>
      <c r="D361" s="19"/>
      <c r="E361" s="22"/>
      <c r="F361" s="22"/>
      <c r="G361" s="22"/>
      <c r="H361" s="22"/>
      <c r="I361" s="22"/>
      <c r="N361" s="20"/>
      <c r="O361" s="20"/>
      <c r="P361" s="20"/>
      <c r="Q361" s="20"/>
      <c r="R361" s="20"/>
      <c r="S361" s="20"/>
      <c r="T361" s="20"/>
      <c r="U361" s="20"/>
    </row>
    <row r="362" spans="1:21" ht="15">
      <c r="A362" s="19"/>
      <c r="B362" s="19"/>
      <c r="C362" s="19"/>
      <c r="D362" s="19"/>
      <c r="E362" s="30"/>
      <c r="F362" s="22"/>
      <c r="G362" s="22"/>
      <c r="H362" s="22"/>
      <c r="I362" s="22"/>
      <c r="N362" s="20"/>
      <c r="O362" s="20"/>
      <c r="P362" s="20"/>
      <c r="Q362" s="20"/>
      <c r="R362" s="20"/>
      <c r="S362" s="20"/>
      <c r="T362" s="20"/>
      <c r="U362" s="20"/>
    </row>
    <row r="363" spans="1:21" ht="15">
      <c r="A363" s="19"/>
      <c r="B363" s="19"/>
      <c r="C363" s="19"/>
      <c r="D363" s="19"/>
      <c r="E363" s="30"/>
      <c r="F363" s="22"/>
      <c r="G363" s="22"/>
      <c r="H363" s="22"/>
      <c r="I363" s="22"/>
      <c r="N363" s="20"/>
      <c r="O363" s="20"/>
      <c r="P363" s="20"/>
      <c r="Q363" s="20"/>
      <c r="R363" s="20"/>
      <c r="S363" s="20"/>
      <c r="T363" s="20"/>
      <c r="U363" s="20"/>
    </row>
    <row r="364" spans="1:21" ht="15">
      <c r="A364" s="19"/>
      <c r="B364" s="19"/>
      <c r="C364" s="19"/>
      <c r="D364" s="19"/>
      <c r="E364" s="30"/>
      <c r="F364" s="22"/>
      <c r="G364" s="22"/>
      <c r="H364" s="22"/>
      <c r="I364" s="22"/>
      <c r="N364" s="20"/>
      <c r="O364" s="20"/>
      <c r="P364" s="20"/>
      <c r="Q364" s="20"/>
      <c r="R364" s="20"/>
      <c r="S364" s="20"/>
      <c r="T364" s="20"/>
      <c r="U364" s="20"/>
    </row>
    <row r="365" spans="1:21" ht="15">
      <c r="A365" s="19"/>
      <c r="B365" s="19"/>
      <c r="C365" s="19"/>
      <c r="D365" s="19"/>
      <c r="E365" s="30"/>
      <c r="F365" s="22"/>
      <c r="G365" s="22"/>
      <c r="H365" s="22"/>
      <c r="I365" s="22"/>
      <c r="N365" s="20"/>
      <c r="O365" s="20"/>
      <c r="P365" s="20"/>
      <c r="Q365" s="20"/>
      <c r="R365" s="20"/>
      <c r="S365" s="20"/>
      <c r="T365" s="20"/>
      <c r="U365" s="20"/>
    </row>
    <row r="366" spans="1:21" ht="15">
      <c r="A366" s="19"/>
      <c r="B366" s="19"/>
      <c r="C366" s="19"/>
      <c r="D366" s="19"/>
      <c r="E366" s="22"/>
      <c r="F366" s="22"/>
      <c r="G366" s="22"/>
      <c r="H366" s="22"/>
      <c r="I366" s="22"/>
      <c r="N366" s="20"/>
      <c r="O366" s="20"/>
      <c r="P366" s="20"/>
      <c r="Q366" s="20"/>
      <c r="R366" s="20"/>
      <c r="S366" s="20"/>
      <c r="T366" s="20"/>
      <c r="U366" s="20"/>
    </row>
    <row r="367" spans="1:21" ht="15">
      <c r="A367" s="19"/>
      <c r="B367" s="19"/>
      <c r="C367" s="19"/>
      <c r="D367" s="19"/>
      <c r="E367" s="22"/>
      <c r="F367" s="22"/>
      <c r="G367" s="22"/>
      <c r="H367" s="22"/>
      <c r="I367" s="22"/>
      <c r="N367" s="20"/>
      <c r="O367" s="20"/>
      <c r="P367" s="20"/>
      <c r="Q367" s="20"/>
      <c r="R367" s="20"/>
      <c r="S367" s="20"/>
      <c r="T367" s="20"/>
      <c r="U367" s="20"/>
    </row>
    <row r="368" spans="1:21" ht="15">
      <c r="A368" s="19"/>
      <c r="B368" s="19"/>
      <c r="C368" s="19"/>
      <c r="D368" s="19"/>
      <c r="E368" s="22"/>
      <c r="F368" s="22"/>
      <c r="G368" s="22"/>
      <c r="H368" s="22"/>
      <c r="I368" s="22"/>
      <c r="N368" s="20"/>
      <c r="O368" s="20"/>
      <c r="P368" s="20"/>
      <c r="Q368" s="20"/>
      <c r="R368" s="20"/>
      <c r="S368" s="20"/>
      <c r="T368" s="20"/>
      <c r="U368" s="20"/>
    </row>
    <row r="369" spans="1:21" ht="15">
      <c r="A369" s="19"/>
      <c r="B369" s="19"/>
      <c r="C369" s="19"/>
      <c r="D369" s="19"/>
      <c r="E369" s="22"/>
      <c r="F369" s="22"/>
      <c r="G369" s="22"/>
      <c r="H369" s="22"/>
      <c r="I369" s="22"/>
      <c r="N369" s="20"/>
      <c r="O369" s="20"/>
      <c r="P369" s="20"/>
      <c r="Q369" s="20"/>
      <c r="R369" s="20"/>
      <c r="S369" s="20"/>
      <c r="T369" s="20"/>
      <c r="U369" s="20"/>
    </row>
    <row r="370" spans="1:21" ht="15">
      <c r="A370" s="19"/>
      <c r="B370" s="19"/>
      <c r="C370" s="19"/>
      <c r="D370" s="19"/>
      <c r="E370" s="22"/>
      <c r="F370" s="22"/>
      <c r="G370" s="22"/>
      <c r="H370" s="22"/>
      <c r="I370" s="22"/>
      <c r="N370" s="20"/>
      <c r="O370" s="20"/>
      <c r="P370" s="20"/>
      <c r="Q370" s="20"/>
      <c r="R370" s="20"/>
      <c r="S370" s="20"/>
      <c r="T370" s="20"/>
      <c r="U370" s="20"/>
    </row>
    <row r="371" spans="1:21" ht="15">
      <c r="A371" s="19"/>
      <c r="B371" s="19"/>
      <c r="C371" s="19"/>
      <c r="D371" s="19"/>
      <c r="E371" s="22"/>
      <c r="F371" s="22"/>
      <c r="G371" s="22"/>
      <c r="H371" s="22"/>
      <c r="I371" s="22"/>
      <c r="N371" s="20"/>
      <c r="O371" s="20"/>
      <c r="P371" s="20"/>
      <c r="Q371" s="20"/>
      <c r="R371" s="20"/>
      <c r="S371" s="20"/>
      <c r="T371" s="20"/>
      <c r="U371" s="20"/>
    </row>
    <row r="372" spans="1:21" ht="15">
      <c r="A372" s="19"/>
      <c r="B372" s="19"/>
      <c r="C372" s="19"/>
      <c r="D372" s="19"/>
      <c r="E372" s="22"/>
      <c r="F372" s="22"/>
      <c r="G372" s="22"/>
      <c r="H372" s="22"/>
      <c r="I372" s="22"/>
      <c r="N372" s="20"/>
      <c r="O372" s="20"/>
      <c r="P372" s="20"/>
      <c r="Q372" s="20"/>
      <c r="R372" s="20"/>
      <c r="S372" s="20"/>
      <c r="T372" s="20"/>
      <c r="U372" s="20"/>
    </row>
    <row r="373" spans="1:21" ht="15">
      <c r="A373" s="19"/>
      <c r="B373" s="19"/>
      <c r="C373" s="19"/>
      <c r="D373" s="19"/>
      <c r="E373" s="22"/>
      <c r="F373" s="22"/>
      <c r="G373" s="22"/>
      <c r="H373" s="22"/>
      <c r="I373" s="22"/>
      <c r="N373" s="20"/>
      <c r="O373" s="20"/>
      <c r="P373" s="20"/>
      <c r="Q373" s="20"/>
      <c r="R373" s="20"/>
      <c r="S373" s="20"/>
      <c r="T373" s="20"/>
      <c r="U373" s="20"/>
    </row>
    <row r="374" spans="1:21" ht="15">
      <c r="A374" s="19"/>
      <c r="B374" s="19"/>
      <c r="C374" s="19"/>
      <c r="D374" s="19"/>
      <c r="E374" s="22"/>
      <c r="F374" s="22"/>
      <c r="G374" s="22"/>
      <c r="H374" s="22"/>
      <c r="I374" s="22"/>
      <c r="N374" s="20"/>
      <c r="O374" s="20"/>
      <c r="P374" s="20"/>
      <c r="Q374" s="20"/>
      <c r="R374" s="20"/>
      <c r="S374" s="20"/>
      <c r="T374" s="20"/>
      <c r="U374" s="20"/>
    </row>
    <row r="375" spans="1:21" ht="15">
      <c r="A375" s="19"/>
      <c r="B375" s="19"/>
      <c r="C375" s="19"/>
      <c r="D375" s="19"/>
      <c r="E375" s="22"/>
      <c r="F375" s="22"/>
      <c r="G375" s="22"/>
      <c r="H375" s="22"/>
      <c r="I375" s="22"/>
      <c r="N375" s="20"/>
      <c r="O375" s="20"/>
      <c r="P375" s="20"/>
      <c r="Q375" s="20"/>
      <c r="R375" s="20"/>
      <c r="S375" s="20"/>
      <c r="T375" s="20"/>
      <c r="U375" s="20"/>
    </row>
    <row r="376" spans="1:21" ht="15">
      <c r="A376" s="19"/>
      <c r="B376" s="19"/>
      <c r="C376" s="19"/>
      <c r="D376" s="19"/>
      <c r="E376" s="22"/>
      <c r="F376" s="22"/>
      <c r="G376" s="22"/>
      <c r="H376" s="22"/>
      <c r="I376" s="22"/>
      <c r="N376" s="20"/>
      <c r="O376" s="20"/>
      <c r="P376" s="20"/>
      <c r="Q376" s="20"/>
      <c r="R376" s="20"/>
      <c r="S376" s="20"/>
      <c r="T376" s="20"/>
      <c r="U376" s="20"/>
    </row>
    <row r="377" spans="1:21" ht="15">
      <c r="A377" s="19"/>
      <c r="B377" s="19"/>
      <c r="C377" s="19"/>
      <c r="D377" s="19"/>
      <c r="E377" s="22"/>
      <c r="F377" s="22"/>
      <c r="G377" s="22"/>
      <c r="H377" s="22"/>
      <c r="I377" s="22"/>
      <c r="N377" s="20"/>
      <c r="O377" s="20"/>
      <c r="P377" s="20"/>
      <c r="Q377" s="20"/>
      <c r="R377" s="20"/>
      <c r="S377" s="20"/>
      <c r="T377" s="20"/>
      <c r="U377" s="20"/>
    </row>
    <row r="378" spans="1:21" ht="15">
      <c r="A378" s="19"/>
      <c r="B378" s="19"/>
      <c r="C378" s="19"/>
      <c r="D378" s="19"/>
      <c r="E378" s="22"/>
      <c r="F378" s="22"/>
      <c r="G378" s="22"/>
      <c r="H378" s="22"/>
      <c r="I378" s="22"/>
      <c r="N378" s="20"/>
      <c r="O378" s="20"/>
      <c r="P378" s="20"/>
      <c r="Q378" s="20"/>
      <c r="R378" s="20"/>
      <c r="S378" s="20"/>
      <c r="T378" s="20"/>
      <c r="U378" s="20"/>
    </row>
    <row r="379" spans="1:21" ht="15">
      <c r="A379" s="19"/>
      <c r="B379" s="19"/>
      <c r="C379" s="19"/>
      <c r="D379" s="19"/>
      <c r="E379" s="22"/>
      <c r="F379" s="22"/>
      <c r="G379" s="22"/>
      <c r="H379" s="22"/>
      <c r="I379" s="22"/>
      <c r="N379" s="20"/>
      <c r="O379" s="20"/>
      <c r="P379" s="20"/>
      <c r="Q379" s="20"/>
      <c r="R379" s="20"/>
      <c r="S379" s="20"/>
      <c r="T379" s="20"/>
      <c r="U379" s="20"/>
    </row>
    <row r="380" spans="1:21" ht="15">
      <c r="A380" s="19"/>
      <c r="B380" s="19"/>
      <c r="C380" s="19"/>
      <c r="D380" s="19"/>
      <c r="E380" s="22"/>
      <c r="F380" s="22"/>
      <c r="G380" s="22"/>
      <c r="H380" s="22"/>
      <c r="I380" s="22"/>
      <c r="N380" s="20"/>
      <c r="O380" s="20"/>
      <c r="P380" s="20"/>
      <c r="Q380" s="20"/>
      <c r="R380" s="20"/>
      <c r="S380" s="20"/>
      <c r="T380" s="20"/>
      <c r="U380" s="20"/>
    </row>
    <row r="381" spans="1:21" ht="15">
      <c r="A381" s="19"/>
      <c r="B381" s="19"/>
      <c r="C381" s="19"/>
      <c r="D381" s="19"/>
      <c r="E381" s="22"/>
      <c r="F381" s="22"/>
      <c r="G381" s="22"/>
      <c r="H381" s="22"/>
      <c r="I381" s="22"/>
      <c r="N381" s="20"/>
      <c r="O381" s="20"/>
      <c r="P381" s="20"/>
      <c r="Q381" s="20"/>
      <c r="R381" s="20"/>
      <c r="S381" s="20"/>
      <c r="T381" s="20"/>
      <c r="U381" s="20"/>
    </row>
    <row r="382" spans="1:21" ht="15">
      <c r="A382" s="19"/>
      <c r="B382" s="19"/>
      <c r="C382" s="19"/>
      <c r="D382" s="19"/>
      <c r="E382" s="22"/>
      <c r="F382" s="22"/>
      <c r="G382" s="22"/>
      <c r="H382" s="22"/>
      <c r="I382" s="22"/>
      <c r="N382" s="20"/>
      <c r="O382" s="20"/>
      <c r="P382" s="20"/>
      <c r="Q382" s="20"/>
      <c r="R382" s="20"/>
      <c r="S382" s="20"/>
      <c r="T382" s="20"/>
      <c r="U382" s="20"/>
    </row>
    <row r="383" spans="1:21" ht="15">
      <c r="A383" s="19"/>
      <c r="B383" s="22"/>
      <c r="C383" s="22"/>
      <c r="D383" s="22"/>
      <c r="E383" s="22"/>
      <c r="F383" s="22"/>
      <c r="G383" s="22"/>
      <c r="H383" s="22"/>
      <c r="I383" s="22"/>
      <c r="N383" s="20"/>
      <c r="O383" s="20"/>
      <c r="P383" s="20"/>
      <c r="Q383" s="20"/>
      <c r="R383" s="20"/>
      <c r="S383" s="20"/>
      <c r="T383" s="20"/>
      <c r="U383" s="20"/>
    </row>
    <row r="384" spans="1:21" ht="15">
      <c r="A384" s="19"/>
      <c r="B384" s="19"/>
      <c r="C384" s="19"/>
      <c r="D384" s="19"/>
      <c r="E384" s="22"/>
      <c r="F384" s="22"/>
      <c r="G384" s="22"/>
      <c r="H384" s="22"/>
      <c r="I384" s="22"/>
      <c r="N384" s="20"/>
      <c r="O384" s="20"/>
      <c r="P384" s="20"/>
      <c r="Q384" s="20"/>
      <c r="R384" s="20"/>
      <c r="S384" s="20"/>
      <c r="T384" s="20"/>
      <c r="U384" s="20"/>
    </row>
    <row r="385" spans="1:21" ht="15">
      <c r="A385" s="19"/>
      <c r="B385" s="19"/>
      <c r="C385" s="19"/>
      <c r="D385" s="19"/>
      <c r="E385" s="22"/>
      <c r="F385" s="22"/>
      <c r="G385" s="22"/>
      <c r="H385" s="22"/>
      <c r="I385" s="22"/>
      <c r="N385" s="20"/>
      <c r="O385" s="20"/>
      <c r="P385" s="20"/>
      <c r="Q385" s="20"/>
      <c r="R385" s="20"/>
      <c r="S385" s="20"/>
      <c r="T385" s="20"/>
      <c r="U385" s="20"/>
    </row>
    <row r="386" spans="1:21" ht="15">
      <c r="A386" s="19"/>
      <c r="B386" s="19"/>
      <c r="C386" s="19"/>
      <c r="D386" s="19"/>
      <c r="E386" s="22"/>
      <c r="F386" s="22"/>
      <c r="G386" s="22"/>
      <c r="H386" s="22"/>
      <c r="I386" s="22"/>
      <c r="N386" s="20"/>
      <c r="O386" s="20"/>
      <c r="P386" s="20"/>
      <c r="Q386" s="20"/>
      <c r="R386" s="20"/>
      <c r="S386" s="20"/>
      <c r="T386" s="20"/>
      <c r="U386" s="20"/>
    </row>
    <row r="387" spans="1:22" ht="15.75">
      <c r="A387" s="19"/>
      <c r="B387" s="19"/>
      <c r="C387" s="19"/>
      <c r="D387" s="19"/>
      <c r="E387" s="22"/>
      <c r="F387" s="19"/>
      <c r="G387" s="19"/>
      <c r="H387" s="19"/>
      <c r="I387" s="19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</row>
    <row r="388" spans="1:22" ht="15.75">
      <c r="A388" s="19"/>
      <c r="B388" s="19"/>
      <c r="C388" s="19"/>
      <c r="D388" s="19"/>
      <c r="E388" s="22"/>
      <c r="F388" s="19"/>
      <c r="G388" s="19"/>
      <c r="H388" s="19"/>
      <c r="I388" s="19"/>
      <c r="J388" s="32"/>
      <c r="K388" s="32"/>
      <c r="L388" s="32"/>
      <c r="M388" s="32"/>
      <c r="N388" s="32"/>
      <c r="O388" s="32"/>
      <c r="P388" s="32"/>
      <c r="Q388" s="31"/>
      <c r="R388" s="31"/>
      <c r="S388" s="32"/>
      <c r="T388" s="31"/>
      <c r="U388" s="31"/>
      <c r="V388" s="31"/>
    </row>
    <row r="389" spans="1:13" ht="15">
      <c r="A389" s="19"/>
      <c r="B389" s="19"/>
      <c r="C389" s="19"/>
      <c r="D389" s="19"/>
      <c r="E389" s="22"/>
      <c r="F389" s="19"/>
      <c r="G389" s="19"/>
      <c r="H389" s="19"/>
      <c r="I389" s="19"/>
      <c r="M389" s="20"/>
    </row>
    <row r="390" spans="1:9" ht="15">
      <c r="A390" s="19"/>
      <c r="B390" s="19"/>
      <c r="C390" s="19"/>
      <c r="D390" s="19"/>
      <c r="E390" s="22"/>
      <c r="F390" s="19"/>
      <c r="G390" s="19"/>
      <c r="H390" s="19"/>
      <c r="I390" s="19"/>
    </row>
    <row r="391" spans="1:9" ht="15">
      <c r="A391" s="19"/>
      <c r="B391" s="19"/>
      <c r="C391" s="19"/>
      <c r="D391" s="19"/>
      <c r="E391" s="22"/>
      <c r="F391" s="19"/>
      <c r="G391" s="19"/>
      <c r="H391" s="19"/>
      <c r="I391" s="19"/>
    </row>
    <row r="392" spans="1:9" ht="15">
      <c r="A392" s="19"/>
      <c r="B392" s="19"/>
      <c r="C392" s="19"/>
      <c r="D392" s="19"/>
      <c r="E392" s="22"/>
      <c r="F392" s="19"/>
      <c r="G392" s="19"/>
      <c r="H392" s="19"/>
      <c r="I392" s="19"/>
    </row>
    <row r="393" spans="1:9" ht="15">
      <c r="A393" s="19"/>
      <c r="B393" s="19"/>
      <c r="C393" s="19"/>
      <c r="D393" s="19"/>
      <c r="E393" s="22"/>
      <c r="F393" s="19"/>
      <c r="G393" s="19"/>
      <c r="H393" s="19"/>
      <c r="I393" s="19"/>
    </row>
    <row r="394" spans="1:9" ht="15">
      <c r="A394" s="19"/>
      <c r="B394" s="19"/>
      <c r="C394" s="19"/>
      <c r="D394" s="19"/>
      <c r="E394" s="22"/>
      <c r="F394" s="19"/>
      <c r="G394" s="19"/>
      <c r="H394" s="19"/>
      <c r="I394" s="19"/>
    </row>
    <row r="395" spans="1:9" ht="15">
      <c r="A395" s="19"/>
      <c r="B395" s="19"/>
      <c r="C395" s="19"/>
      <c r="D395" s="19"/>
      <c r="E395" s="22"/>
      <c r="F395" s="19"/>
      <c r="G395" s="19"/>
      <c r="H395" s="19"/>
      <c r="I395" s="19"/>
    </row>
    <row r="396" spans="1:9" ht="15">
      <c r="A396" s="19"/>
      <c r="B396" s="19"/>
      <c r="C396" s="19"/>
      <c r="D396" s="19"/>
      <c r="E396" s="22"/>
      <c r="F396" s="19"/>
      <c r="G396" s="19"/>
      <c r="H396" s="19"/>
      <c r="I396" s="19"/>
    </row>
    <row r="397" spans="1:9" ht="15">
      <c r="A397" s="19"/>
      <c r="B397" s="19"/>
      <c r="C397" s="19"/>
      <c r="D397" s="19"/>
      <c r="E397" s="22"/>
      <c r="F397" s="19"/>
      <c r="G397" s="19"/>
      <c r="H397" s="19"/>
      <c r="I397" s="19"/>
    </row>
    <row r="398" spans="1:9" ht="15">
      <c r="A398" s="19"/>
      <c r="B398" s="19"/>
      <c r="C398" s="19"/>
      <c r="D398" s="19"/>
      <c r="E398" s="22"/>
      <c r="F398" s="19"/>
      <c r="G398" s="19"/>
      <c r="H398" s="19"/>
      <c r="I398" s="19"/>
    </row>
    <row r="399" spans="1:9" ht="15">
      <c r="A399" s="19"/>
      <c r="B399" s="19"/>
      <c r="C399" s="19"/>
      <c r="D399" s="19"/>
      <c r="E399" s="22"/>
      <c r="F399" s="19"/>
      <c r="G399" s="19"/>
      <c r="H399" s="19"/>
      <c r="I399" s="19"/>
    </row>
    <row r="400" spans="1:9" ht="15">
      <c r="A400" s="19"/>
      <c r="B400" s="19"/>
      <c r="C400" s="19"/>
      <c r="D400" s="19"/>
      <c r="E400" s="22"/>
      <c r="F400" s="19"/>
      <c r="G400" s="19"/>
      <c r="H400" s="19"/>
      <c r="I400" s="19"/>
    </row>
    <row r="401" spans="1:9" ht="15">
      <c r="A401" s="19"/>
      <c r="B401" s="19"/>
      <c r="C401" s="19"/>
      <c r="D401" s="19"/>
      <c r="E401" s="22"/>
      <c r="F401" s="19"/>
      <c r="G401" s="19"/>
      <c r="H401" s="19"/>
      <c r="I401" s="19"/>
    </row>
    <row r="402" spans="1:9" ht="15">
      <c r="A402" s="19"/>
      <c r="B402" s="19"/>
      <c r="C402" s="19"/>
      <c r="D402" s="19"/>
      <c r="E402" s="22"/>
      <c r="F402" s="19"/>
      <c r="G402" s="19"/>
      <c r="H402" s="19"/>
      <c r="I402" s="19"/>
    </row>
    <row r="403" spans="1:9" ht="15">
      <c r="A403" s="19"/>
      <c r="B403" s="19"/>
      <c r="C403" s="19"/>
      <c r="D403" s="19"/>
      <c r="E403" s="22"/>
      <c r="F403" s="19"/>
      <c r="G403" s="19"/>
      <c r="H403" s="19"/>
      <c r="I403" s="19"/>
    </row>
    <row r="404" spans="1:9" ht="15">
      <c r="A404" s="19"/>
      <c r="B404" s="19"/>
      <c r="C404" s="19"/>
      <c r="D404" s="19"/>
      <c r="E404" s="22"/>
      <c r="F404" s="19"/>
      <c r="G404" s="19"/>
      <c r="H404" s="19"/>
      <c r="I404" s="19"/>
    </row>
    <row r="405" spans="1:9" ht="15">
      <c r="A405" s="19"/>
      <c r="B405" s="19"/>
      <c r="C405" s="19"/>
      <c r="D405" s="19"/>
      <c r="E405" s="22"/>
      <c r="F405" s="19"/>
      <c r="G405" s="19"/>
      <c r="H405" s="19"/>
      <c r="I405" s="19"/>
    </row>
    <row r="406" spans="1:9" ht="15">
      <c r="A406" s="19"/>
      <c r="B406" s="19"/>
      <c r="C406" s="19"/>
      <c r="D406" s="19"/>
      <c r="E406" s="22"/>
      <c r="F406" s="19"/>
      <c r="G406" s="19"/>
      <c r="H406" s="19"/>
      <c r="I406" s="19"/>
    </row>
    <row r="407" spans="1:9" ht="15">
      <c r="A407" s="19"/>
      <c r="B407" s="19"/>
      <c r="C407" s="19"/>
      <c r="D407" s="19"/>
      <c r="E407" s="22"/>
      <c r="F407" s="19"/>
      <c r="G407" s="19"/>
      <c r="H407" s="19"/>
      <c r="I407" s="19"/>
    </row>
    <row r="408" spans="1:9" ht="15">
      <c r="A408" s="19"/>
      <c r="B408" s="19"/>
      <c r="C408" s="19"/>
      <c r="D408" s="19"/>
      <c r="E408" s="22"/>
      <c r="F408" s="19"/>
      <c r="G408" s="19"/>
      <c r="H408" s="19"/>
      <c r="I408" s="19"/>
    </row>
    <row r="409" spans="1:9" ht="15">
      <c r="A409" s="19"/>
      <c r="B409" s="19"/>
      <c r="C409" s="19"/>
      <c r="D409" s="19"/>
      <c r="E409" s="22"/>
      <c r="F409" s="19"/>
      <c r="G409" s="19"/>
      <c r="H409" s="19"/>
      <c r="I409" s="19"/>
    </row>
    <row r="410" spans="1:9" ht="15">
      <c r="A410" s="19"/>
      <c r="B410" s="19"/>
      <c r="C410" s="19"/>
      <c r="D410" s="19"/>
      <c r="E410" s="22"/>
      <c r="F410" s="19"/>
      <c r="G410" s="19"/>
      <c r="H410" s="19"/>
      <c r="I410" s="19"/>
    </row>
    <row r="411" spans="1:9" ht="15">
      <c r="A411" s="19"/>
      <c r="B411" s="19"/>
      <c r="C411" s="19"/>
      <c r="D411" s="19"/>
      <c r="E411" s="22"/>
      <c r="F411" s="19"/>
      <c r="G411" s="19"/>
      <c r="H411" s="19"/>
      <c r="I411" s="19"/>
    </row>
    <row r="412" spans="1:9" ht="15">
      <c r="A412" s="19"/>
      <c r="B412" s="19"/>
      <c r="C412" s="19"/>
      <c r="D412" s="19"/>
      <c r="E412" s="22"/>
      <c r="F412" s="19"/>
      <c r="G412" s="19"/>
      <c r="H412" s="19"/>
      <c r="I412" s="19"/>
    </row>
    <row r="413" spans="1:9" ht="15">
      <c r="A413" s="19"/>
      <c r="B413" s="19"/>
      <c r="C413" s="19"/>
      <c r="D413" s="19"/>
      <c r="E413" s="22"/>
      <c r="F413" s="19"/>
      <c r="G413" s="19"/>
      <c r="H413" s="19"/>
      <c r="I413" s="19"/>
    </row>
    <row r="414" spans="1:9" ht="15">
      <c r="A414" s="19"/>
      <c r="B414" s="19"/>
      <c r="C414" s="19"/>
      <c r="D414" s="19"/>
      <c r="E414" s="22"/>
      <c r="F414" s="19"/>
      <c r="G414" s="19"/>
      <c r="H414" s="19"/>
      <c r="I414" s="19"/>
    </row>
    <row r="415" spans="1:9" ht="15">
      <c r="A415" s="19"/>
      <c r="B415" s="19"/>
      <c r="C415" s="19"/>
      <c r="D415" s="19"/>
      <c r="E415" s="22"/>
      <c r="F415" s="19"/>
      <c r="G415" s="19"/>
      <c r="H415" s="19"/>
      <c r="I415" s="19"/>
    </row>
    <row r="416" spans="1:9" ht="15">
      <c r="A416" s="19"/>
      <c r="B416" s="19"/>
      <c r="C416" s="19"/>
      <c r="D416" s="19"/>
      <c r="E416" s="22"/>
      <c r="F416" s="19"/>
      <c r="G416" s="19"/>
      <c r="H416" s="19"/>
      <c r="I416" s="19"/>
    </row>
    <row r="417" spans="1:9" ht="15">
      <c r="A417" s="19"/>
      <c r="B417" s="19"/>
      <c r="C417" s="19"/>
      <c r="D417" s="19"/>
      <c r="E417" s="22"/>
      <c r="F417" s="19"/>
      <c r="G417" s="19"/>
      <c r="H417" s="19"/>
      <c r="I417" s="19"/>
    </row>
    <row r="418" spans="1:9" ht="15">
      <c r="A418" s="19"/>
      <c r="B418" s="19"/>
      <c r="C418" s="19"/>
      <c r="D418" s="19"/>
      <c r="E418" s="22"/>
      <c r="F418" s="19"/>
      <c r="G418" s="19"/>
      <c r="H418" s="19"/>
      <c r="I418" s="19"/>
    </row>
    <row r="419" spans="5:242" s="19" customFormat="1" ht="15">
      <c r="E419" s="22"/>
      <c r="IF419" s="21"/>
      <c r="IG419" s="21"/>
      <c r="IH419" s="21"/>
    </row>
    <row r="420" spans="5:242" s="19" customFormat="1" ht="15">
      <c r="E420" s="22"/>
      <c r="IF420" s="21"/>
      <c r="IG420" s="21"/>
      <c r="IH420" s="21"/>
    </row>
    <row r="421" spans="5:242" s="19" customFormat="1" ht="15">
      <c r="E421" s="22"/>
      <c r="IF421" s="21"/>
      <c r="IG421" s="21"/>
      <c r="IH421" s="21"/>
    </row>
    <row r="422" spans="5:242" s="19" customFormat="1" ht="15">
      <c r="E422" s="22"/>
      <c r="IF422" s="21"/>
      <c r="IG422" s="21"/>
      <c r="IH422" s="21"/>
    </row>
    <row r="423" spans="5:242" s="19" customFormat="1" ht="15">
      <c r="E423" s="22"/>
      <c r="IF423" s="21"/>
      <c r="IG423" s="21"/>
      <c r="IH423" s="21"/>
    </row>
    <row r="424" spans="5:242" s="19" customFormat="1" ht="15">
      <c r="E424" s="22"/>
      <c r="IF424" s="21"/>
      <c r="IG424" s="21"/>
      <c r="IH424" s="21"/>
    </row>
    <row r="425" spans="5:242" s="19" customFormat="1" ht="15">
      <c r="E425" s="22"/>
      <c r="IF425" s="21"/>
      <c r="IG425" s="21"/>
      <c r="IH425" s="21"/>
    </row>
    <row r="426" spans="5:242" s="19" customFormat="1" ht="15">
      <c r="E426" s="22"/>
      <c r="IF426" s="21"/>
      <c r="IG426" s="21"/>
      <c r="IH426" s="21"/>
    </row>
    <row r="427" spans="5:242" s="19" customFormat="1" ht="15">
      <c r="E427" s="22"/>
      <c r="IF427" s="21"/>
      <c r="IG427" s="21"/>
      <c r="IH427" s="21"/>
    </row>
    <row r="428" spans="5:242" s="19" customFormat="1" ht="15">
      <c r="E428" s="22"/>
      <c r="IF428" s="21"/>
      <c r="IG428" s="21"/>
      <c r="IH428" s="21"/>
    </row>
    <row r="429" spans="5:242" s="19" customFormat="1" ht="15">
      <c r="E429" s="22"/>
      <c r="IF429" s="21"/>
      <c r="IG429" s="21"/>
      <c r="IH429" s="21"/>
    </row>
    <row r="430" s="19" customFormat="1" ht="15">
      <c r="E430" s="22"/>
    </row>
    <row r="431" s="19" customFormat="1" ht="15">
      <c r="E431" s="22"/>
    </row>
    <row r="432" s="19" customFormat="1" ht="15">
      <c r="E432" s="22"/>
    </row>
    <row r="433" s="19" customFormat="1" ht="15">
      <c r="E433" s="22"/>
    </row>
    <row r="434" s="19" customFormat="1" ht="15">
      <c r="E434" s="22"/>
    </row>
    <row r="435" s="19" customFormat="1" ht="15">
      <c r="E435" s="22"/>
    </row>
    <row r="436" s="19" customFormat="1" ht="15">
      <c r="E436" s="22"/>
    </row>
    <row r="437" s="19" customFormat="1" ht="15">
      <c r="E437" s="22"/>
    </row>
    <row r="438" s="19" customFormat="1" ht="15">
      <c r="E438" s="22"/>
    </row>
    <row r="439" s="19" customFormat="1" ht="15">
      <c r="E439" s="22"/>
    </row>
    <row r="440" s="19" customFormat="1" ht="15">
      <c r="E440" s="22"/>
    </row>
    <row r="441" s="19" customFormat="1" ht="15">
      <c r="E441" s="22"/>
    </row>
    <row r="442" s="19" customFormat="1" ht="15">
      <c r="E442" s="22"/>
    </row>
    <row r="443" s="19" customFormat="1" ht="15">
      <c r="E443" s="22"/>
    </row>
    <row r="444" s="19" customFormat="1" ht="15">
      <c r="E444" s="22"/>
    </row>
    <row r="445" s="19" customFormat="1" ht="15">
      <c r="E445" s="22"/>
    </row>
    <row r="446" s="19" customFormat="1" ht="15">
      <c r="E446" s="22"/>
    </row>
    <row r="447" s="19" customFormat="1" ht="15">
      <c r="E447" s="22"/>
    </row>
    <row r="448" s="19" customFormat="1" ht="15">
      <c r="E448" s="22"/>
    </row>
    <row r="449" s="19" customFormat="1" ht="15">
      <c r="E449" s="22"/>
    </row>
    <row r="450" s="19" customFormat="1" ht="15">
      <c r="E450" s="22"/>
    </row>
    <row r="451" s="19" customFormat="1" ht="15">
      <c r="E451" s="22"/>
    </row>
    <row r="452" s="19" customFormat="1" ht="15">
      <c r="E452" s="22"/>
    </row>
    <row r="453" s="19" customFormat="1" ht="15">
      <c r="E453" s="22"/>
    </row>
    <row r="454" s="19" customFormat="1" ht="15">
      <c r="E454" s="22"/>
    </row>
    <row r="455" s="19" customFormat="1" ht="15">
      <c r="E455" s="22"/>
    </row>
    <row r="456" s="19" customFormat="1" ht="15">
      <c r="E456" s="22"/>
    </row>
    <row r="457" s="19" customFormat="1" ht="15">
      <c r="E457" s="22"/>
    </row>
    <row r="458" s="19" customFormat="1" ht="15">
      <c r="E458" s="22"/>
    </row>
    <row r="459" s="19" customFormat="1" ht="15">
      <c r="E459" s="22"/>
    </row>
    <row r="460" s="19" customFormat="1" ht="15">
      <c r="E460" s="22"/>
    </row>
    <row r="461" s="19" customFormat="1" ht="15">
      <c r="E461" s="22"/>
    </row>
    <row r="462" s="19" customFormat="1" ht="15">
      <c r="E462" s="22"/>
    </row>
    <row r="463" s="19" customFormat="1" ht="15">
      <c r="E463" s="22"/>
    </row>
    <row r="464" s="19" customFormat="1" ht="15">
      <c r="E464" s="22"/>
    </row>
    <row r="465" s="19" customFormat="1" ht="15">
      <c r="E465" s="22"/>
    </row>
    <row r="466" s="19" customFormat="1" ht="15">
      <c r="E466" s="22"/>
    </row>
    <row r="467" s="19" customFormat="1" ht="15">
      <c r="E467" s="22"/>
    </row>
    <row r="468" s="19" customFormat="1" ht="15">
      <c r="E468" s="22"/>
    </row>
    <row r="469" s="19" customFormat="1" ht="15">
      <c r="E469" s="22"/>
    </row>
    <row r="470" s="19" customFormat="1" ht="15">
      <c r="E470" s="22"/>
    </row>
    <row r="471" s="19" customFormat="1" ht="15">
      <c r="E471" s="22"/>
    </row>
    <row r="472" s="19" customFormat="1" ht="15">
      <c r="E472" s="22"/>
    </row>
    <row r="473" s="19" customFormat="1" ht="15">
      <c r="E473" s="22"/>
    </row>
    <row r="474" s="19" customFormat="1" ht="15">
      <c r="E474" s="22"/>
    </row>
    <row r="475" s="19" customFormat="1" ht="15">
      <c r="E475" s="22"/>
    </row>
    <row r="476" s="19" customFormat="1" ht="15">
      <c r="E476" s="22"/>
    </row>
    <row r="477" s="19" customFormat="1" ht="15">
      <c r="E477" s="22"/>
    </row>
    <row r="478" s="19" customFormat="1" ht="15">
      <c r="E478" s="22"/>
    </row>
    <row r="479" s="19" customFormat="1" ht="15">
      <c r="E479" s="22"/>
    </row>
    <row r="480" s="19" customFormat="1" ht="15">
      <c r="E480" s="22"/>
    </row>
    <row r="481" s="19" customFormat="1" ht="15">
      <c r="E481" s="22"/>
    </row>
    <row r="482" s="19" customFormat="1" ht="15">
      <c r="E482" s="22"/>
    </row>
    <row r="483" s="19" customFormat="1" ht="15">
      <c r="E483" s="22"/>
    </row>
    <row r="484" s="19" customFormat="1" ht="15">
      <c r="E484" s="22"/>
    </row>
    <row r="485" s="19" customFormat="1" ht="15">
      <c r="E485" s="22"/>
    </row>
    <row r="486" s="19" customFormat="1" ht="15">
      <c r="E486" s="22"/>
    </row>
    <row r="487" s="19" customFormat="1" ht="15">
      <c r="E487" s="22"/>
    </row>
    <row r="488" s="19" customFormat="1" ht="15">
      <c r="E488" s="22"/>
    </row>
    <row r="489" s="19" customFormat="1" ht="15">
      <c r="E489" s="22"/>
    </row>
    <row r="490" s="19" customFormat="1" ht="15">
      <c r="E490" s="22"/>
    </row>
    <row r="491" s="19" customFormat="1" ht="15">
      <c r="E491" s="22"/>
    </row>
    <row r="492" s="19" customFormat="1" ht="15">
      <c r="E492" s="22"/>
    </row>
    <row r="493" s="19" customFormat="1" ht="15">
      <c r="E493" s="22"/>
    </row>
    <row r="494" s="19" customFormat="1" ht="15">
      <c r="E494" s="22"/>
    </row>
    <row r="495" s="19" customFormat="1" ht="15">
      <c r="E495" s="22"/>
    </row>
    <row r="496" s="19" customFormat="1" ht="15">
      <c r="E496" s="22"/>
    </row>
    <row r="497" s="19" customFormat="1" ht="15">
      <c r="E497" s="22"/>
    </row>
    <row r="498" s="19" customFormat="1" ht="15">
      <c r="E498" s="22"/>
    </row>
    <row r="499" s="19" customFormat="1" ht="15">
      <c r="E499" s="22"/>
    </row>
    <row r="500" s="19" customFormat="1" ht="15">
      <c r="E500" s="22"/>
    </row>
    <row r="501" s="19" customFormat="1" ht="15">
      <c r="E501" s="22"/>
    </row>
    <row r="502" s="19" customFormat="1" ht="15">
      <c r="E502" s="22"/>
    </row>
    <row r="503" s="19" customFormat="1" ht="15">
      <c r="E503" s="22"/>
    </row>
    <row r="504" s="19" customFormat="1" ht="15">
      <c r="E504" s="22"/>
    </row>
    <row r="505" s="19" customFormat="1" ht="15">
      <c r="E505" s="22"/>
    </row>
    <row r="506" s="19" customFormat="1" ht="15">
      <c r="E506" s="22"/>
    </row>
    <row r="507" s="19" customFormat="1" ht="15">
      <c r="E507" s="22"/>
    </row>
    <row r="508" s="19" customFormat="1" ht="15">
      <c r="E508" s="22"/>
    </row>
    <row r="509" s="19" customFormat="1" ht="15">
      <c r="E509" s="22"/>
    </row>
    <row r="510" s="19" customFormat="1" ht="15">
      <c r="E510" s="22"/>
    </row>
    <row r="511" s="19" customFormat="1" ht="15">
      <c r="E511" s="22"/>
    </row>
    <row r="512" s="19" customFormat="1" ht="15">
      <c r="E512" s="22"/>
    </row>
    <row r="513" s="19" customFormat="1" ht="15">
      <c r="E513" s="22"/>
    </row>
    <row r="514" s="19" customFormat="1" ht="15">
      <c r="E514" s="22"/>
    </row>
    <row r="515" s="19" customFormat="1" ht="15">
      <c r="E515" s="22"/>
    </row>
    <row r="516" s="19" customFormat="1" ht="15">
      <c r="E516" s="22"/>
    </row>
    <row r="517" s="19" customFormat="1" ht="15">
      <c r="E517" s="22"/>
    </row>
    <row r="518" s="19" customFormat="1" ht="15">
      <c r="E518" s="22"/>
    </row>
    <row r="519" s="19" customFormat="1" ht="15">
      <c r="E519" s="22"/>
    </row>
    <row r="520" s="19" customFormat="1" ht="15">
      <c r="E520" s="22"/>
    </row>
    <row r="521" s="19" customFormat="1" ht="15">
      <c r="E521" s="22"/>
    </row>
    <row r="522" s="19" customFormat="1" ht="15">
      <c r="E522" s="22"/>
    </row>
    <row r="523" s="19" customFormat="1" ht="15">
      <c r="E523" s="22"/>
    </row>
    <row r="524" s="19" customFormat="1" ht="15">
      <c r="E524" s="22"/>
    </row>
    <row r="525" s="19" customFormat="1" ht="15">
      <c r="E525" s="22"/>
    </row>
    <row r="526" s="19" customFormat="1" ht="15">
      <c r="E526" s="22"/>
    </row>
    <row r="527" s="19" customFormat="1" ht="15">
      <c r="E527" s="22"/>
    </row>
    <row r="528" s="19" customFormat="1" ht="15">
      <c r="E528" s="22"/>
    </row>
    <row r="529" s="19" customFormat="1" ht="15">
      <c r="E529" s="22"/>
    </row>
    <row r="530" s="19" customFormat="1" ht="15">
      <c r="E530" s="22"/>
    </row>
    <row r="531" s="19" customFormat="1" ht="15">
      <c r="E531" s="22"/>
    </row>
    <row r="532" s="19" customFormat="1" ht="15">
      <c r="E532" s="22"/>
    </row>
    <row r="533" s="19" customFormat="1" ht="15">
      <c r="E533" s="22"/>
    </row>
    <row r="534" s="19" customFormat="1" ht="15">
      <c r="E534" s="22"/>
    </row>
    <row r="535" s="19" customFormat="1" ht="15">
      <c r="E535" s="22"/>
    </row>
    <row r="536" s="19" customFormat="1" ht="15">
      <c r="E536" s="22"/>
    </row>
    <row r="537" s="19" customFormat="1" ht="15">
      <c r="E537" s="22"/>
    </row>
    <row r="538" s="19" customFormat="1" ht="15">
      <c r="E538" s="22"/>
    </row>
    <row r="539" s="19" customFormat="1" ht="15">
      <c r="E539" s="22"/>
    </row>
    <row r="540" s="19" customFormat="1" ht="15">
      <c r="E540" s="22"/>
    </row>
    <row r="541" s="19" customFormat="1" ht="15">
      <c r="E541" s="22"/>
    </row>
    <row r="542" s="19" customFormat="1" ht="15">
      <c r="E542" s="22"/>
    </row>
    <row r="543" s="19" customFormat="1" ht="15">
      <c r="E543" s="22"/>
    </row>
    <row r="544" s="19" customFormat="1" ht="15">
      <c r="E544" s="22"/>
    </row>
    <row r="545" s="19" customFormat="1" ht="15">
      <c r="E545" s="22"/>
    </row>
    <row r="546" s="19" customFormat="1" ht="15">
      <c r="E546" s="22"/>
    </row>
    <row r="547" s="19" customFormat="1" ht="15">
      <c r="E547" s="22"/>
    </row>
    <row r="548" s="19" customFormat="1" ht="15">
      <c r="E548" s="22"/>
    </row>
    <row r="549" s="19" customFormat="1" ht="15">
      <c r="E549" s="22"/>
    </row>
    <row r="550" s="19" customFormat="1" ht="15">
      <c r="E550" s="22"/>
    </row>
    <row r="551" s="19" customFormat="1" ht="15">
      <c r="E551" s="22"/>
    </row>
    <row r="552" s="19" customFormat="1" ht="15">
      <c r="E552" s="22"/>
    </row>
    <row r="553" s="19" customFormat="1" ht="15">
      <c r="E553" s="22"/>
    </row>
    <row r="554" s="19" customFormat="1" ht="15">
      <c r="E554" s="22"/>
    </row>
    <row r="555" s="19" customFormat="1" ht="15">
      <c r="E555" s="22"/>
    </row>
    <row r="556" s="19" customFormat="1" ht="15">
      <c r="E556" s="22"/>
    </row>
    <row r="557" s="19" customFormat="1" ht="15">
      <c r="E557" s="22"/>
    </row>
    <row r="558" s="19" customFormat="1" ht="15">
      <c r="E558" s="22"/>
    </row>
    <row r="559" s="19" customFormat="1" ht="15">
      <c r="E559" s="22"/>
    </row>
    <row r="560" s="19" customFormat="1" ht="15">
      <c r="E560" s="22"/>
    </row>
    <row r="561" s="19" customFormat="1" ht="15">
      <c r="E561" s="22"/>
    </row>
    <row r="562" s="19" customFormat="1" ht="15">
      <c r="E562" s="22"/>
    </row>
    <row r="563" s="19" customFormat="1" ht="15">
      <c r="E563" s="22"/>
    </row>
    <row r="564" s="19" customFormat="1" ht="15">
      <c r="E564" s="22"/>
    </row>
    <row r="565" s="19" customFormat="1" ht="15">
      <c r="E565" s="22"/>
    </row>
    <row r="566" s="19" customFormat="1" ht="15">
      <c r="E566" s="22"/>
    </row>
    <row r="567" s="19" customFormat="1" ht="15">
      <c r="E567" s="22"/>
    </row>
    <row r="568" s="19" customFormat="1" ht="15">
      <c r="E568" s="22"/>
    </row>
    <row r="569" s="19" customFormat="1" ht="15">
      <c r="E569" s="22"/>
    </row>
    <row r="570" s="19" customFormat="1" ht="15">
      <c r="E570" s="22"/>
    </row>
    <row r="571" s="19" customFormat="1" ht="15">
      <c r="E571" s="22"/>
    </row>
    <row r="572" s="19" customFormat="1" ht="15">
      <c r="E572" s="22"/>
    </row>
    <row r="573" s="19" customFormat="1" ht="15">
      <c r="E573" s="22"/>
    </row>
    <row r="574" s="19" customFormat="1" ht="15">
      <c r="E574" s="22"/>
    </row>
    <row r="575" s="19" customFormat="1" ht="15">
      <c r="E575" s="22"/>
    </row>
    <row r="576" s="19" customFormat="1" ht="15">
      <c r="E576" s="22"/>
    </row>
    <row r="577" s="19" customFormat="1" ht="15">
      <c r="E577" s="22"/>
    </row>
    <row r="578" s="19" customFormat="1" ht="15">
      <c r="E578" s="22"/>
    </row>
    <row r="579" s="19" customFormat="1" ht="15">
      <c r="E579" s="22"/>
    </row>
    <row r="580" s="19" customFormat="1" ht="15">
      <c r="E580" s="22"/>
    </row>
    <row r="581" s="19" customFormat="1" ht="15">
      <c r="E581" s="22"/>
    </row>
    <row r="582" s="19" customFormat="1" ht="15">
      <c r="E582" s="22"/>
    </row>
    <row r="583" s="19" customFormat="1" ht="15">
      <c r="E583" s="22"/>
    </row>
    <row r="584" s="19" customFormat="1" ht="15">
      <c r="E584" s="22"/>
    </row>
    <row r="585" s="19" customFormat="1" ht="15">
      <c r="E585" s="22"/>
    </row>
    <row r="586" s="19" customFormat="1" ht="15">
      <c r="E586" s="22"/>
    </row>
    <row r="587" s="19" customFormat="1" ht="15">
      <c r="E587" s="22"/>
    </row>
    <row r="588" s="19" customFormat="1" ht="15">
      <c r="E588" s="22"/>
    </row>
    <row r="589" s="19" customFormat="1" ht="15">
      <c r="E589" s="22"/>
    </row>
    <row r="590" s="19" customFormat="1" ht="15">
      <c r="E590" s="22"/>
    </row>
    <row r="591" s="19" customFormat="1" ht="15">
      <c r="E591" s="22"/>
    </row>
    <row r="592" s="19" customFormat="1" ht="15">
      <c r="E592" s="22"/>
    </row>
    <row r="593" s="19" customFormat="1" ht="15">
      <c r="E593" s="22"/>
    </row>
    <row r="594" s="19" customFormat="1" ht="15">
      <c r="E594" s="22"/>
    </row>
    <row r="595" s="19" customFormat="1" ht="15">
      <c r="E595" s="22"/>
    </row>
    <row r="596" s="19" customFormat="1" ht="15">
      <c r="E596" s="22"/>
    </row>
    <row r="597" s="19" customFormat="1" ht="15">
      <c r="E597" s="22"/>
    </row>
    <row r="598" s="19" customFormat="1" ht="15">
      <c r="E598" s="22"/>
    </row>
    <row r="599" s="19" customFormat="1" ht="15">
      <c r="E599" s="22"/>
    </row>
    <row r="600" s="19" customFormat="1" ht="15">
      <c r="E600" s="22"/>
    </row>
    <row r="601" s="19" customFormat="1" ht="15">
      <c r="E601" s="22"/>
    </row>
    <row r="602" s="19" customFormat="1" ht="15">
      <c r="E602" s="22"/>
    </row>
    <row r="603" s="19" customFormat="1" ht="15">
      <c r="E603" s="22"/>
    </row>
    <row r="604" s="19" customFormat="1" ht="15">
      <c r="E604" s="22"/>
    </row>
    <row r="605" s="19" customFormat="1" ht="15">
      <c r="E605" s="22"/>
    </row>
    <row r="606" s="19" customFormat="1" ht="15">
      <c r="E606" s="22"/>
    </row>
    <row r="607" s="19" customFormat="1" ht="15">
      <c r="E607" s="22"/>
    </row>
    <row r="608" s="19" customFormat="1" ht="15">
      <c r="E608" s="22"/>
    </row>
    <row r="609" s="19" customFormat="1" ht="15">
      <c r="E609" s="22"/>
    </row>
    <row r="610" s="19" customFormat="1" ht="15">
      <c r="E610" s="22"/>
    </row>
    <row r="611" s="19" customFormat="1" ht="15">
      <c r="E611" s="22"/>
    </row>
    <row r="612" s="19" customFormat="1" ht="15">
      <c r="E612" s="22"/>
    </row>
    <row r="613" s="19" customFormat="1" ht="15">
      <c r="E613" s="22"/>
    </row>
    <row r="614" s="19" customFormat="1" ht="15">
      <c r="E614" s="22"/>
    </row>
    <row r="615" s="19" customFormat="1" ht="15">
      <c r="E615" s="22"/>
    </row>
    <row r="616" s="19" customFormat="1" ht="15">
      <c r="E616" s="22"/>
    </row>
    <row r="617" s="19" customFormat="1" ht="15">
      <c r="E617" s="22"/>
    </row>
    <row r="618" s="19" customFormat="1" ht="15">
      <c r="E618" s="22"/>
    </row>
    <row r="619" s="19" customFormat="1" ht="15">
      <c r="E619" s="22"/>
    </row>
    <row r="620" s="19" customFormat="1" ht="15">
      <c r="E620" s="22"/>
    </row>
    <row r="621" s="19" customFormat="1" ht="15">
      <c r="E621" s="22"/>
    </row>
    <row r="622" s="19" customFormat="1" ht="15">
      <c r="E622" s="22"/>
    </row>
    <row r="623" s="19" customFormat="1" ht="15">
      <c r="E623" s="22"/>
    </row>
    <row r="624" s="19" customFormat="1" ht="15">
      <c r="E624" s="22"/>
    </row>
    <row r="625" s="19" customFormat="1" ht="15">
      <c r="E625" s="22"/>
    </row>
    <row r="626" s="19" customFormat="1" ht="15">
      <c r="E626" s="22"/>
    </row>
    <row r="627" s="19" customFormat="1" ht="15">
      <c r="E627" s="22"/>
    </row>
    <row r="628" s="19" customFormat="1" ht="15">
      <c r="E628" s="22"/>
    </row>
    <row r="629" s="19" customFormat="1" ht="15">
      <c r="E629" s="22"/>
    </row>
    <row r="630" s="19" customFormat="1" ht="15">
      <c r="E630" s="22"/>
    </row>
    <row r="631" s="19" customFormat="1" ht="15">
      <c r="E631" s="22"/>
    </row>
    <row r="632" s="19" customFormat="1" ht="15">
      <c r="E632" s="22"/>
    </row>
    <row r="633" s="19" customFormat="1" ht="15">
      <c r="E633" s="22"/>
    </row>
    <row r="634" s="19" customFormat="1" ht="15">
      <c r="E634" s="22"/>
    </row>
    <row r="635" s="19" customFormat="1" ht="15">
      <c r="E635" s="22"/>
    </row>
    <row r="636" s="19" customFormat="1" ht="15">
      <c r="E636" s="22"/>
    </row>
    <row r="637" s="19" customFormat="1" ht="15">
      <c r="E637" s="22"/>
    </row>
    <row r="638" s="19" customFormat="1" ht="15">
      <c r="E638" s="22"/>
    </row>
    <row r="639" s="19" customFormat="1" ht="15">
      <c r="E639" s="22"/>
    </row>
    <row r="640" s="19" customFormat="1" ht="15">
      <c r="E640" s="22"/>
    </row>
    <row r="641" s="19" customFormat="1" ht="15">
      <c r="E641" s="22"/>
    </row>
    <row r="642" s="19" customFormat="1" ht="15">
      <c r="E642" s="22"/>
    </row>
    <row r="643" s="19" customFormat="1" ht="15">
      <c r="E643" s="22"/>
    </row>
    <row r="644" s="19" customFormat="1" ht="15">
      <c r="E644" s="22"/>
    </row>
    <row r="645" s="19" customFormat="1" ht="15">
      <c r="E645" s="22"/>
    </row>
    <row r="646" s="19" customFormat="1" ht="15">
      <c r="E646" s="22"/>
    </row>
    <row r="647" s="19" customFormat="1" ht="15">
      <c r="E647" s="22"/>
    </row>
    <row r="648" s="19" customFormat="1" ht="15">
      <c r="E648" s="22"/>
    </row>
    <row r="649" s="19" customFormat="1" ht="15">
      <c r="E649" s="22"/>
    </row>
    <row r="650" s="19" customFormat="1" ht="15">
      <c r="E650" s="22"/>
    </row>
    <row r="651" s="19" customFormat="1" ht="15">
      <c r="E651" s="22"/>
    </row>
    <row r="652" s="19" customFormat="1" ht="15">
      <c r="E652" s="22"/>
    </row>
    <row r="653" s="19" customFormat="1" ht="15">
      <c r="E653" s="22"/>
    </row>
    <row r="654" s="19" customFormat="1" ht="15">
      <c r="E654" s="22"/>
    </row>
    <row r="655" s="19" customFormat="1" ht="15">
      <c r="E655" s="22"/>
    </row>
    <row r="656" s="19" customFormat="1" ht="15">
      <c r="E656" s="22"/>
    </row>
    <row r="657" s="19" customFormat="1" ht="15">
      <c r="E657" s="22"/>
    </row>
    <row r="658" s="19" customFormat="1" ht="15">
      <c r="E658" s="22"/>
    </row>
    <row r="659" s="19" customFormat="1" ht="15">
      <c r="E659" s="22"/>
    </row>
    <row r="660" s="19" customFormat="1" ht="15">
      <c r="E660" s="22"/>
    </row>
    <row r="661" s="19" customFormat="1" ht="15">
      <c r="E661" s="22"/>
    </row>
    <row r="662" s="19" customFormat="1" ht="15">
      <c r="E662" s="22"/>
    </row>
    <row r="663" s="19" customFormat="1" ht="15">
      <c r="E663" s="22"/>
    </row>
    <row r="664" s="19" customFormat="1" ht="15">
      <c r="E664" s="22"/>
    </row>
    <row r="665" s="19" customFormat="1" ht="15">
      <c r="E665" s="22"/>
    </row>
    <row r="666" s="19" customFormat="1" ht="15">
      <c r="E666" s="22"/>
    </row>
    <row r="667" s="19" customFormat="1" ht="15">
      <c r="E667" s="22"/>
    </row>
    <row r="668" s="19" customFormat="1" ht="15">
      <c r="E668" s="22"/>
    </row>
    <row r="669" s="19" customFormat="1" ht="15">
      <c r="E669" s="22"/>
    </row>
    <row r="670" s="19" customFormat="1" ht="15">
      <c r="E670" s="22"/>
    </row>
    <row r="671" s="19" customFormat="1" ht="15">
      <c r="E671" s="22"/>
    </row>
    <row r="672" s="19" customFormat="1" ht="15">
      <c r="E672" s="22"/>
    </row>
    <row r="673" s="19" customFormat="1" ht="15">
      <c r="E673" s="22"/>
    </row>
    <row r="674" s="19" customFormat="1" ht="15">
      <c r="E674" s="22"/>
    </row>
    <row r="675" s="19" customFormat="1" ht="15">
      <c r="E675" s="22"/>
    </row>
    <row r="676" s="19" customFormat="1" ht="15">
      <c r="E676" s="22"/>
    </row>
    <row r="677" s="19" customFormat="1" ht="15">
      <c r="E677" s="22"/>
    </row>
    <row r="678" s="19" customFormat="1" ht="15">
      <c r="E678" s="22"/>
    </row>
    <row r="679" s="19" customFormat="1" ht="15">
      <c r="E679" s="22"/>
    </row>
    <row r="680" s="19" customFormat="1" ht="15">
      <c r="E680" s="22"/>
    </row>
    <row r="681" s="19" customFormat="1" ht="15">
      <c r="E681" s="22"/>
    </row>
    <row r="682" s="19" customFormat="1" ht="15">
      <c r="E682" s="22"/>
    </row>
    <row r="683" s="19" customFormat="1" ht="15">
      <c r="E683" s="22"/>
    </row>
    <row r="684" s="19" customFormat="1" ht="15">
      <c r="E684" s="22"/>
    </row>
    <row r="685" s="19" customFormat="1" ht="15">
      <c r="E685" s="22"/>
    </row>
    <row r="686" s="19" customFormat="1" ht="15">
      <c r="E686" s="22"/>
    </row>
    <row r="687" s="19" customFormat="1" ht="15">
      <c r="E687" s="22"/>
    </row>
    <row r="688" s="19" customFormat="1" ht="15">
      <c r="E688" s="22"/>
    </row>
    <row r="689" s="19" customFormat="1" ht="15">
      <c r="E689" s="22"/>
    </row>
    <row r="690" s="19" customFormat="1" ht="15">
      <c r="E690" s="22"/>
    </row>
    <row r="691" s="19" customFormat="1" ht="15">
      <c r="E691" s="22"/>
    </row>
    <row r="692" s="19" customFormat="1" ht="15">
      <c r="E692" s="22"/>
    </row>
    <row r="693" s="19" customFormat="1" ht="15">
      <c r="E693" s="22"/>
    </row>
    <row r="694" s="19" customFormat="1" ht="15">
      <c r="E694" s="22"/>
    </row>
    <row r="695" s="19" customFormat="1" ht="15">
      <c r="E695" s="22"/>
    </row>
    <row r="696" s="19" customFormat="1" ht="15">
      <c r="E696" s="22"/>
    </row>
    <row r="697" s="19" customFormat="1" ht="15">
      <c r="E697" s="22"/>
    </row>
    <row r="698" s="19" customFormat="1" ht="15">
      <c r="E698" s="22"/>
    </row>
    <row r="699" s="19" customFormat="1" ht="15">
      <c r="E699" s="22"/>
    </row>
    <row r="700" s="19" customFormat="1" ht="15">
      <c r="E700" s="22"/>
    </row>
    <row r="701" s="19" customFormat="1" ht="15">
      <c r="E701" s="22"/>
    </row>
    <row r="702" s="19" customFormat="1" ht="15">
      <c r="E702" s="22"/>
    </row>
    <row r="703" s="19" customFormat="1" ht="15">
      <c r="E703" s="22"/>
    </row>
    <row r="704" s="19" customFormat="1" ht="15">
      <c r="E704" s="22"/>
    </row>
    <row r="705" s="19" customFormat="1" ht="15">
      <c r="E705" s="22"/>
    </row>
    <row r="706" s="19" customFormat="1" ht="15">
      <c r="E706" s="22"/>
    </row>
    <row r="707" s="19" customFormat="1" ht="15">
      <c r="E707" s="22"/>
    </row>
    <row r="708" s="19" customFormat="1" ht="15">
      <c r="E708" s="22"/>
    </row>
    <row r="709" s="19" customFormat="1" ht="15">
      <c r="E709" s="22"/>
    </row>
    <row r="710" s="19" customFormat="1" ht="15">
      <c r="E710" s="22"/>
    </row>
    <row r="711" s="19" customFormat="1" ht="15">
      <c r="E711" s="22"/>
    </row>
    <row r="712" s="19" customFormat="1" ht="15">
      <c r="E712" s="22"/>
    </row>
    <row r="713" s="19" customFormat="1" ht="15">
      <c r="E713" s="22"/>
    </row>
    <row r="714" s="19" customFormat="1" ht="15">
      <c r="E714" s="22"/>
    </row>
    <row r="715" s="19" customFormat="1" ht="15">
      <c r="E715" s="22"/>
    </row>
    <row r="716" s="19" customFormat="1" ht="15">
      <c r="E716" s="22"/>
    </row>
    <row r="717" s="19" customFormat="1" ht="15">
      <c r="E717" s="22"/>
    </row>
    <row r="718" s="19" customFormat="1" ht="15">
      <c r="E718" s="22"/>
    </row>
    <row r="719" s="19" customFormat="1" ht="15">
      <c r="E719" s="22"/>
    </row>
    <row r="720" s="19" customFormat="1" ht="15">
      <c r="E720" s="22"/>
    </row>
    <row r="721" s="19" customFormat="1" ht="15">
      <c r="E721" s="22"/>
    </row>
    <row r="722" s="19" customFormat="1" ht="15">
      <c r="E722" s="22"/>
    </row>
    <row r="723" s="19" customFormat="1" ht="15">
      <c r="E723" s="22"/>
    </row>
    <row r="724" s="19" customFormat="1" ht="15">
      <c r="E724" s="22"/>
    </row>
    <row r="725" s="19" customFormat="1" ht="15">
      <c r="E725" s="22"/>
    </row>
    <row r="726" s="19" customFormat="1" ht="15">
      <c r="E726" s="22"/>
    </row>
    <row r="727" s="19" customFormat="1" ht="15">
      <c r="E727" s="22"/>
    </row>
    <row r="728" s="19" customFormat="1" ht="15">
      <c r="E728" s="22"/>
    </row>
    <row r="729" s="19" customFormat="1" ht="15">
      <c r="E729" s="22"/>
    </row>
    <row r="730" s="19" customFormat="1" ht="15">
      <c r="E730" s="22"/>
    </row>
    <row r="731" s="19" customFormat="1" ht="15">
      <c r="E731" s="22"/>
    </row>
    <row r="732" s="19" customFormat="1" ht="15">
      <c r="E732" s="22"/>
    </row>
    <row r="733" s="19" customFormat="1" ht="15">
      <c r="E733" s="22"/>
    </row>
    <row r="734" s="19" customFormat="1" ht="15">
      <c r="E734" s="22"/>
    </row>
    <row r="735" s="19" customFormat="1" ht="15">
      <c r="E735" s="22"/>
    </row>
    <row r="736" s="19" customFormat="1" ht="15">
      <c r="E736" s="22"/>
    </row>
    <row r="737" s="19" customFormat="1" ht="15">
      <c r="E737" s="22"/>
    </row>
    <row r="738" s="19" customFormat="1" ht="15">
      <c r="E738" s="22"/>
    </row>
    <row r="739" s="19" customFormat="1" ht="15">
      <c r="E739" s="22"/>
    </row>
    <row r="740" s="19" customFormat="1" ht="15">
      <c r="E740" s="22"/>
    </row>
    <row r="741" s="19" customFormat="1" ht="15">
      <c r="E741" s="22"/>
    </row>
    <row r="742" s="19" customFormat="1" ht="15">
      <c r="E742" s="22"/>
    </row>
    <row r="743" s="19" customFormat="1" ht="15">
      <c r="E743" s="22"/>
    </row>
    <row r="744" s="19" customFormat="1" ht="15">
      <c r="E744" s="22"/>
    </row>
    <row r="745" s="19" customFormat="1" ht="15">
      <c r="E745" s="22"/>
    </row>
    <row r="746" s="19" customFormat="1" ht="15">
      <c r="E746" s="22"/>
    </row>
    <row r="747" s="19" customFormat="1" ht="15">
      <c r="E747" s="22"/>
    </row>
    <row r="748" s="19" customFormat="1" ht="15">
      <c r="E748" s="22"/>
    </row>
    <row r="749" s="19" customFormat="1" ht="15">
      <c r="E749" s="22"/>
    </row>
    <row r="750" s="19" customFormat="1" ht="15">
      <c r="E750" s="22"/>
    </row>
    <row r="751" s="19" customFormat="1" ht="15">
      <c r="E751" s="22"/>
    </row>
    <row r="752" s="19" customFormat="1" ht="15">
      <c r="E752" s="22"/>
    </row>
    <row r="753" s="19" customFormat="1" ht="15">
      <c r="E753" s="22"/>
    </row>
    <row r="754" s="19" customFormat="1" ht="15">
      <c r="E754" s="22"/>
    </row>
    <row r="755" s="19" customFormat="1" ht="15">
      <c r="E755" s="22"/>
    </row>
    <row r="756" s="19" customFormat="1" ht="15">
      <c r="E756" s="22"/>
    </row>
    <row r="757" s="19" customFormat="1" ht="15">
      <c r="E757" s="22"/>
    </row>
    <row r="758" s="19" customFormat="1" ht="15">
      <c r="E758" s="22"/>
    </row>
    <row r="759" s="19" customFormat="1" ht="15">
      <c r="E759" s="22"/>
    </row>
    <row r="760" s="19" customFormat="1" ht="15">
      <c r="E760" s="22"/>
    </row>
    <row r="761" s="19" customFormat="1" ht="15">
      <c r="E761" s="22"/>
    </row>
    <row r="762" s="19" customFormat="1" ht="15">
      <c r="E762" s="22"/>
    </row>
    <row r="763" s="19" customFormat="1" ht="15">
      <c r="E763" s="22"/>
    </row>
    <row r="764" s="19" customFormat="1" ht="15">
      <c r="E764" s="22"/>
    </row>
    <row r="765" s="19" customFormat="1" ht="15">
      <c r="E765" s="22"/>
    </row>
    <row r="766" s="19" customFormat="1" ht="15">
      <c r="E766" s="22"/>
    </row>
    <row r="767" s="19" customFormat="1" ht="15">
      <c r="E767" s="22"/>
    </row>
    <row r="768" s="19" customFormat="1" ht="15">
      <c r="E768" s="22"/>
    </row>
    <row r="769" s="19" customFormat="1" ht="15">
      <c r="E769" s="22"/>
    </row>
    <row r="770" s="19" customFormat="1" ht="15">
      <c r="E770" s="22"/>
    </row>
    <row r="771" s="19" customFormat="1" ht="15">
      <c r="E771" s="22"/>
    </row>
    <row r="772" s="19" customFormat="1" ht="15">
      <c r="E772" s="22"/>
    </row>
    <row r="773" s="19" customFormat="1" ht="15">
      <c r="E773" s="22"/>
    </row>
    <row r="774" s="19" customFormat="1" ht="15">
      <c r="E774" s="22"/>
    </row>
    <row r="775" s="19" customFormat="1" ht="15">
      <c r="E775" s="22"/>
    </row>
    <row r="776" s="19" customFormat="1" ht="15">
      <c r="E776" s="22"/>
    </row>
    <row r="777" s="19" customFormat="1" ht="15">
      <c r="E777" s="22"/>
    </row>
    <row r="778" s="19" customFormat="1" ht="15">
      <c r="E778" s="22"/>
    </row>
    <row r="779" s="19" customFormat="1" ht="15">
      <c r="E779" s="22"/>
    </row>
    <row r="780" s="19" customFormat="1" ht="15">
      <c r="E780" s="22"/>
    </row>
    <row r="781" s="19" customFormat="1" ht="15">
      <c r="E781" s="22"/>
    </row>
    <row r="782" s="19" customFormat="1" ht="15">
      <c r="E782" s="22"/>
    </row>
    <row r="783" s="19" customFormat="1" ht="15">
      <c r="E783" s="22"/>
    </row>
    <row r="784" s="19" customFormat="1" ht="15">
      <c r="E784" s="22"/>
    </row>
    <row r="785" s="19" customFormat="1" ht="15">
      <c r="E785" s="22"/>
    </row>
    <row r="786" s="19" customFormat="1" ht="15">
      <c r="E786" s="22"/>
    </row>
    <row r="787" s="19" customFormat="1" ht="15">
      <c r="E787" s="22"/>
    </row>
    <row r="788" s="19" customFormat="1" ht="15">
      <c r="E788" s="22"/>
    </row>
    <row r="789" s="19" customFormat="1" ht="15">
      <c r="E789" s="22"/>
    </row>
    <row r="790" s="19" customFormat="1" ht="15">
      <c r="E790" s="22"/>
    </row>
    <row r="791" s="19" customFormat="1" ht="15">
      <c r="E791" s="22"/>
    </row>
    <row r="792" s="19" customFormat="1" ht="15">
      <c r="E792" s="22"/>
    </row>
    <row r="793" s="19" customFormat="1" ht="15">
      <c r="E793" s="22"/>
    </row>
    <row r="794" s="19" customFormat="1" ht="15">
      <c r="E794" s="22"/>
    </row>
    <row r="795" s="19" customFormat="1" ht="15">
      <c r="E795" s="22"/>
    </row>
    <row r="796" s="19" customFormat="1" ht="15">
      <c r="E796" s="22"/>
    </row>
    <row r="797" s="19" customFormat="1" ht="15">
      <c r="E797" s="22"/>
    </row>
    <row r="798" s="19" customFormat="1" ht="15">
      <c r="E798" s="22"/>
    </row>
    <row r="799" s="19" customFormat="1" ht="15">
      <c r="E799" s="22"/>
    </row>
    <row r="800" s="19" customFormat="1" ht="15">
      <c r="E800" s="22"/>
    </row>
    <row r="801" s="19" customFormat="1" ht="15">
      <c r="E801" s="22"/>
    </row>
    <row r="802" s="19" customFormat="1" ht="15">
      <c r="E802" s="22"/>
    </row>
    <row r="803" s="19" customFormat="1" ht="15">
      <c r="E803" s="22"/>
    </row>
    <row r="804" s="19" customFormat="1" ht="15">
      <c r="E804" s="22"/>
    </row>
    <row r="805" s="19" customFormat="1" ht="15">
      <c r="E805" s="22"/>
    </row>
    <row r="806" s="19" customFormat="1" ht="15">
      <c r="E806" s="22"/>
    </row>
    <row r="807" s="19" customFormat="1" ht="15">
      <c r="E807" s="22"/>
    </row>
    <row r="808" s="19" customFormat="1" ht="15">
      <c r="E808" s="22"/>
    </row>
    <row r="809" s="19" customFormat="1" ht="15">
      <c r="E809" s="22"/>
    </row>
    <row r="810" s="19" customFormat="1" ht="15">
      <c r="E810" s="22"/>
    </row>
    <row r="811" s="19" customFormat="1" ht="15">
      <c r="E811" s="22"/>
    </row>
    <row r="812" s="19" customFormat="1" ht="15">
      <c r="E812" s="22"/>
    </row>
    <row r="813" s="19" customFormat="1" ht="15">
      <c r="E813" s="22"/>
    </row>
    <row r="814" s="19" customFormat="1" ht="15">
      <c r="E814" s="22"/>
    </row>
    <row r="815" s="19" customFormat="1" ht="15">
      <c r="E815" s="22"/>
    </row>
    <row r="816" s="19" customFormat="1" ht="15">
      <c r="E816" s="22"/>
    </row>
    <row r="817" s="19" customFormat="1" ht="15">
      <c r="E817" s="22"/>
    </row>
    <row r="818" s="19" customFormat="1" ht="15">
      <c r="E818" s="22"/>
    </row>
    <row r="819" s="19" customFormat="1" ht="15">
      <c r="E819" s="22"/>
    </row>
    <row r="820" s="19" customFormat="1" ht="15">
      <c r="E820" s="22"/>
    </row>
    <row r="821" s="19" customFormat="1" ht="15">
      <c r="E821" s="22"/>
    </row>
    <row r="822" s="19" customFormat="1" ht="15">
      <c r="E822" s="22"/>
    </row>
    <row r="823" s="19" customFormat="1" ht="15">
      <c r="E823" s="22"/>
    </row>
    <row r="824" s="19" customFormat="1" ht="15">
      <c r="E824" s="22"/>
    </row>
    <row r="825" s="19" customFormat="1" ht="15">
      <c r="E825" s="22"/>
    </row>
    <row r="826" s="19" customFormat="1" ht="15">
      <c r="E826" s="22"/>
    </row>
    <row r="827" s="19" customFormat="1" ht="15">
      <c r="E827" s="22"/>
    </row>
    <row r="828" s="19" customFormat="1" ht="15">
      <c r="E828" s="22"/>
    </row>
    <row r="829" s="19" customFormat="1" ht="15">
      <c r="E829" s="22"/>
    </row>
    <row r="830" s="19" customFormat="1" ht="15">
      <c r="E830" s="22"/>
    </row>
    <row r="831" s="19" customFormat="1" ht="15">
      <c r="E831" s="22"/>
    </row>
    <row r="832" s="19" customFormat="1" ht="15">
      <c r="E832" s="22"/>
    </row>
    <row r="833" s="19" customFormat="1" ht="15">
      <c r="E833" s="22"/>
    </row>
    <row r="834" s="19" customFormat="1" ht="15">
      <c r="E834" s="22"/>
    </row>
    <row r="835" s="19" customFormat="1" ht="15">
      <c r="E835" s="22"/>
    </row>
    <row r="836" s="19" customFormat="1" ht="15">
      <c r="E836" s="22"/>
    </row>
    <row r="837" s="19" customFormat="1" ht="15">
      <c r="E837" s="22"/>
    </row>
    <row r="838" s="19" customFormat="1" ht="15">
      <c r="E838" s="22"/>
    </row>
    <row r="839" s="19" customFormat="1" ht="15">
      <c r="E839" s="22"/>
    </row>
    <row r="840" s="19" customFormat="1" ht="15">
      <c r="E840" s="22"/>
    </row>
    <row r="841" s="19" customFormat="1" ht="15">
      <c r="E841" s="22"/>
    </row>
    <row r="842" s="19" customFormat="1" ht="15">
      <c r="E842" s="22"/>
    </row>
    <row r="843" s="19" customFormat="1" ht="15">
      <c r="E843" s="22"/>
    </row>
    <row r="844" s="19" customFormat="1" ht="15">
      <c r="E844" s="22"/>
    </row>
    <row r="845" s="19" customFormat="1" ht="15">
      <c r="E845" s="22"/>
    </row>
    <row r="846" s="19" customFormat="1" ht="15">
      <c r="E846" s="22"/>
    </row>
    <row r="847" s="19" customFormat="1" ht="15">
      <c r="E847" s="22"/>
    </row>
    <row r="848" s="19" customFormat="1" ht="15">
      <c r="E848" s="22"/>
    </row>
    <row r="849" s="19" customFormat="1" ht="15">
      <c r="E849" s="22"/>
    </row>
    <row r="850" s="19" customFormat="1" ht="15">
      <c r="E850" s="22"/>
    </row>
    <row r="851" s="19" customFormat="1" ht="15">
      <c r="E851" s="22"/>
    </row>
    <row r="852" s="19" customFormat="1" ht="15">
      <c r="E852" s="22"/>
    </row>
    <row r="853" s="19" customFormat="1" ht="15">
      <c r="E853" s="22"/>
    </row>
    <row r="854" s="19" customFormat="1" ht="15">
      <c r="E854" s="22"/>
    </row>
    <row r="855" s="19" customFormat="1" ht="15">
      <c r="E855" s="22"/>
    </row>
    <row r="856" s="19" customFormat="1" ht="15">
      <c r="E856" s="22"/>
    </row>
    <row r="857" s="19" customFormat="1" ht="15">
      <c r="E857" s="22"/>
    </row>
    <row r="858" s="19" customFormat="1" ht="15">
      <c r="E858" s="22"/>
    </row>
    <row r="859" s="19" customFormat="1" ht="15">
      <c r="E859" s="22"/>
    </row>
    <row r="860" s="19" customFormat="1" ht="15">
      <c r="E860" s="22"/>
    </row>
    <row r="861" s="19" customFormat="1" ht="15">
      <c r="E861" s="22"/>
    </row>
    <row r="862" s="19" customFormat="1" ht="15">
      <c r="E862" s="22"/>
    </row>
    <row r="863" s="19" customFormat="1" ht="15">
      <c r="E863" s="22"/>
    </row>
    <row r="864" s="19" customFormat="1" ht="15">
      <c r="E864" s="22"/>
    </row>
    <row r="865" s="19" customFormat="1" ht="15">
      <c r="E865" s="22"/>
    </row>
    <row r="866" s="19" customFormat="1" ht="15">
      <c r="E866" s="22"/>
    </row>
    <row r="867" s="19" customFormat="1" ht="15">
      <c r="E867" s="22"/>
    </row>
    <row r="868" s="19" customFormat="1" ht="15">
      <c r="E868" s="22"/>
    </row>
    <row r="869" s="19" customFormat="1" ht="15">
      <c r="E869" s="22"/>
    </row>
    <row r="870" s="19" customFormat="1" ht="15">
      <c r="E870" s="22"/>
    </row>
    <row r="871" s="19" customFormat="1" ht="15">
      <c r="E871" s="22"/>
    </row>
    <row r="872" s="19" customFormat="1" ht="15">
      <c r="E872" s="22"/>
    </row>
    <row r="873" s="19" customFormat="1" ht="15">
      <c r="E873" s="22"/>
    </row>
    <row r="874" s="19" customFormat="1" ht="15">
      <c r="E874" s="22"/>
    </row>
    <row r="875" s="19" customFormat="1" ht="15">
      <c r="E875" s="22"/>
    </row>
    <row r="876" s="19" customFormat="1" ht="15">
      <c r="E876" s="22"/>
    </row>
    <row r="877" s="19" customFormat="1" ht="15">
      <c r="E877" s="22"/>
    </row>
    <row r="878" s="19" customFormat="1" ht="15">
      <c r="E878" s="22"/>
    </row>
    <row r="879" s="19" customFormat="1" ht="15">
      <c r="E879" s="22"/>
    </row>
    <row r="880" s="19" customFormat="1" ht="15">
      <c r="E880" s="22"/>
    </row>
    <row r="881" s="19" customFormat="1" ht="15">
      <c r="E881" s="22"/>
    </row>
    <row r="882" s="19" customFormat="1" ht="15">
      <c r="E882" s="22"/>
    </row>
    <row r="883" s="19" customFormat="1" ht="15">
      <c r="E883" s="22"/>
    </row>
    <row r="884" s="19" customFormat="1" ht="15">
      <c r="E884" s="22"/>
    </row>
    <row r="885" s="19" customFormat="1" ht="15">
      <c r="E885" s="22"/>
    </row>
    <row r="886" s="19" customFormat="1" ht="15">
      <c r="E886" s="22"/>
    </row>
    <row r="887" s="19" customFormat="1" ht="15">
      <c r="E887" s="22"/>
    </row>
    <row r="888" s="19" customFormat="1" ht="15">
      <c r="E888" s="22"/>
    </row>
    <row r="889" s="19" customFormat="1" ht="15">
      <c r="E889" s="22"/>
    </row>
    <row r="890" s="19" customFormat="1" ht="15">
      <c r="E890" s="22"/>
    </row>
    <row r="891" s="19" customFormat="1" ht="15">
      <c r="E891" s="22"/>
    </row>
    <row r="892" s="19" customFormat="1" ht="15">
      <c r="E892" s="22"/>
    </row>
    <row r="893" s="19" customFormat="1" ht="15">
      <c r="E893" s="22"/>
    </row>
    <row r="894" s="19" customFormat="1" ht="15">
      <c r="E894" s="22"/>
    </row>
    <row r="895" s="19" customFormat="1" ht="15">
      <c r="E895" s="22"/>
    </row>
    <row r="896" s="19" customFormat="1" ht="15">
      <c r="E896" s="22"/>
    </row>
    <row r="897" s="19" customFormat="1" ht="15">
      <c r="E897" s="22"/>
    </row>
    <row r="898" s="19" customFormat="1" ht="15">
      <c r="E898" s="22"/>
    </row>
    <row r="899" s="19" customFormat="1" ht="15">
      <c r="E899" s="22"/>
    </row>
    <row r="900" s="19" customFormat="1" ht="15">
      <c r="E900" s="22"/>
    </row>
    <row r="901" s="19" customFormat="1" ht="15">
      <c r="E901" s="22"/>
    </row>
    <row r="902" s="19" customFormat="1" ht="15">
      <c r="E902" s="22"/>
    </row>
    <row r="903" s="19" customFormat="1" ht="15">
      <c r="E903" s="22"/>
    </row>
    <row r="904" s="19" customFormat="1" ht="15">
      <c r="E904" s="22"/>
    </row>
    <row r="905" s="19" customFormat="1" ht="15">
      <c r="E905" s="22"/>
    </row>
    <row r="906" s="19" customFormat="1" ht="15">
      <c r="E906" s="22"/>
    </row>
    <row r="907" s="19" customFormat="1" ht="15">
      <c r="E907" s="22"/>
    </row>
    <row r="908" s="19" customFormat="1" ht="15">
      <c r="E908" s="22"/>
    </row>
    <row r="909" s="19" customFormat="1" ht="15">
      <c r="E909" s="22"/>
    </row>
    <row r="910" s="19" customFormat="1" ht="15">
      <c r="E910" s="22"/>
    </row>
    <row r="911" s="19" customFormat="1" ht="15">
      <c r="E911" s="22"/>
    </row>
    <row r="912" s="19" customFormat="1" ht="15">
      <c r="E912" s="22"/>
    </row>
    <row r="913" s="19" customFormat="1" ht="15">
      <c r="E913" s="22"/>
    </row>
    <row r="914" s="19" customFormat="1" ht="15">
      <c r="E914" s="22"/>
    </row>
    <row r="915" s="19" customFormat="1" ht="15">
      <c r="E915" s="22"/>
    </row>
    <row r="916" s="19" customFormat="1" ht="15">
      <c r="E916" s="22"/>
    </row>
    <row r="917" s="19" customFormat="1" ht="15">
      <c r="E917" s="22"/>
    </row>
    <row r="918" s="19" customFormat="1" ht="15">
      <c r="E918" s="22"/>
    </row>
    <row r="919" s="19" customFormat="1" ht="15">
      <c r="E919" s="22"/>
    </row>
    <row r="920" s="19" customFormat="1" ht="15">
      <c r="E920" s="22"/>
    </row>
    <row r="921" s="19" customFormat="1" ht="15">
      <c r="E921" s="22"/>
    </row>
    <row r="922" s="19" customFormat="1" ht="15">
      <c r="E922" s="22"/>
    </row>
    <row r="923" s="19" customFormat="1" ht="15">
      <c r="E923" s="22"/>
    </row>
    <row r="924" s="19" customFormat="1" ht="15">
      <c r="E924" s="22"/>
    </row>
    <row r="925" s="19" customFormat="1" ht="15">
      <c r="E925" s="22"/>
    </row>
    <row r="926" s="19" customFormat="1" ht="15">
      <c r="E926" s="22"/>
    </row>
    <row r="927" s="19" customFormat="1" ht="15">
      <c r="E927" s="22"/>
    </row>
    <row r="928" s="19" customFormat="1" ht="15">
      <c r="E928" s="22"/>
    </row>
    <row r="929" s="19" customFormat="1" ht="15">
      <c r="E929" s="22"/>
    </row>
    <row r="930" s="19" customFormat="1" ht="15">
      <c r="E930" s="22"/>
    </row>
    <row r="931" s="19" customFormat="1" ht="15">
      <c r="E931" s="22"/>
    </row>
    <row r="932" s="19" customFormat="1" ht="15">
      <c r="E932" s="22"/>
    </row>
    <row r="933" s="19" customFormat="1" ht="15">
      <c r="E933" s="22"/>
    </row>
    <row r="934" s="19" customFormat="1" ht="15">
      <c r="E934" s="22"/>
    </row>
    <row r="935" s="19" customFormat="1" ht="15">
      <c r="E935" s="22"/>
    </row>
    <row r="936" s="19" customFormat="1" ht="15">
      <c r="E936" s="22"/>
    </row>
    <row r="937" s="19" customFormat="1" ht="15">
      <c r="E937" s="22"/>
    </row>
    <row r="938" s="19" customFormat="1" ht="15">
      <c r="E938" s="22"/>
    </row>
    <row r="939" s="19" customFormat="1" ht="15">
      <c r="E939" s="22"/>
    </row>
    <row r="940" s="19" customFormat="1" ht="15">
      <c r="E940" s="22"/>
    </row>
    <row r="941" s="19" customFormat="1" ht="15">
      <c r="E941" s="22"/>
    </row>
    <row r="942" s="19" customFormat="1" ht="15">
      <c r="E942" s="22"/>
    </row>
    <row r="943" s="19" customFormat="1" ht="15">
      <c r="E943" s="22"/>
    </row>
    <row r="944" s="19" customFormat="1" ht="15">
      <c r="E944" s="22"/>
    </row>
    <row r="945" s="19" customFormat="1" ht="15">
      <c r="E945" s="22"/>
    </row>
    <row r="946" s="19" customFormat="1" ht="15"/>
    <row r="947" s="19" customFormat="1" ht="15"/>
    <row r="948" s="19" customFormat="1" ht="15"/>
    <row r="949" s="19" customFormat="1" ht="15"/>
    <row r="950" s="19" customFormat="1" ht="15"/>
    <row r="951" s="19" customFormat="1" ht="15"/>
    <row r="952" s="19" customFormat="1" ht="15"/>
    <row r="953" s="19" customFormat="1" ht="15"/>
    <row r="954" s="19" customFormat="1" ht="15"/>
    <row r="955" s="19" customFormat="1" ht="15"/>
    <row r="956" s="19" customFormat="1" ht="15"/>
    <row r="957" s="19" customFormat="1" ht="15"/>
    <row r="958" s="19" customFormat="1" ht="15"/>
    <row r="959" s="19" customFormat="1" ht="15"/>
    <row r="960" s="19" customFormat="1" ht="15"/>
    <row r="961" s="19" customFormat="1" ht="15"/>
    <row r="962" s="19" customFormat="1" ht="15"/>
    <row r="963" s="19" customFormat="1" ht="15"/>
    <row r="964" s="19" customFormat="1" ht="15"/>
    <row r="965" s="19" customFormat="1" ht="15"/>
    <row r="966" s="19" customFormat="1" ht="15"/>
    <row r="967" s="19" customFormat="1" ht="15"/>
    <row r="968" s="19" customFormat="1" ht="15"/>
    <row r="969" s="19" customFormat="1" ht="15"/>
    <row r="970" s="19" customFormat="1" ht="15"/>
    <row r="971" s="19" customFormat="1" ht="15"/>
    <row r="972" s="19" customFormat="1" ht="15"/>
    <row r="973" s="19" customFormat="1" ht="15"/>
    <row r="974" s="19" customFormat="1" ht="15"/>
    <row r="975" s="19" customFormat="1" ht="15"/>
    <row r="976" s="19" customFormat="1" ht="15"/>
    <row r="977" s="19" customFormat="1" ht="15"/>
    <row r="978" s="19" customFormat="1" ht="15"/>
    <row r="979" s="19" customFormat="1" ht="15"/>
    <row r="980" s="19" customFormat="1" ht="15"/>
    <row r="981" s="19" customFormat="1" ht="15"/>
    <row r="982" s="19" customFormat="1" ht="15"/>
    <row r="983" s="19" customFormat="1" ht="15"/>
    <row r="984" s="19" customFormat="1" ht="15"/>
    <row r="985" s="19" customFormat="1" ht="15"/>
    <row r="986" s="19" customFormat="1" ht="15"/>
    <row r="987" s="19" customFormat="1" ht="15"/>
    <row r="988" s="19" customFormat="1" ht="15"/>
    <row r="989" s="19" customFormat="1" ht="15"/>
    <row r="990" s="19" customFormat="1" ht="15"/>
    <row r="991" s="19" customFormat="1" ht="15"/>
    <row r="992" s="19" customFormat="1" ht="15"/>
    <row r="993" s="19" customFormat="1" ht="15"/>
    <row r="994" s="19" customFormat="1" ht="15"/>
    <row r="995" s="19" customFormat="1" ht="15"/>
    <row r="996" s="19" customFormat="1" ht="15"/>
    <row r="997" s="19" customFormat="1" ht="15"/>
    <row r="998" s="19" customFormat="1" ht="15"/>
    <row r="999" s="19" customFormat="1" ht="15"/>
    <row r="1000" s="19" customFormat="1" ht="15"/>
    <row r="1001" s="19" customFormat="1" ht="15"/>
    <row r="1002" s="19" customFormat="1" ht="15"/>
    <row r="1003" s="19" customFormat="1" ht="15"/>
    <row r="1004" s="19" customFormat="1" ht="15"/>
    <row r="1005" s="19" customFormat="1" ht="15"/>
    <row r="1006" s="19" customFormat="1" ht="15"/>
    <row r="1007" s="19" customFormat="1" ht="15"/>
    <row r="1008" s="19" customFormat="1" ht="15"/>
    <row r="1009" s="19" customFormat="1" ht="15"/>
    <row r="1010" s="19" customFormat="1" ht="15"/>
    <row r="1011" s="19" customFormat="1" ht="15"/>
    <row r="1012" s="19" customFormat="1" ht="15"/>
    <row r="1013" s="19" customFormat="1" ht="15"/>
    <row r="1014" s="19" customFormat="1" ht="15"/>
    <row r="1015" s="19" customFormat="1" ht="15"/>
    <row r="1016" s="19" customFormat="1" ht="15"/>
    <row r="1017" s="19" customFormat="1" ht="15"/>
    <row r="1018" s="19" customFormat="1" ht="15"/>
    <row r="1019" s="19" customFormat="1" ht="15"/>
    <row r="1020" s="19" customFormat="1" ht="15"/>
    <row r="1021" s="19" customFormat="1" ht="15"/>
    <row r="1022" s="19" customFormat="1" ht="15"/>
    <row r="1023" s="19" customFormat="1" ht="15"/>
    <row r="1024" s="19" customFormat="1" ht="15"/>
    <row r="1025" s="19" customFormat="1" ht="15"/>
    <row r="1026" s="19" customFormat="1" ht="15"/>
    <row r="1027" s="19" customFormat="1" ht="15"/>
    <row r="1028" s="19" customFormat="1" ht="15"/>
    <row r="1029" s="19" customFormat="1" ht="15"/>
    <row r="1030" s="19" customFormat="1" ht="15"/>
    <row r="1031" s="19" customFormat="1" ht="15"/>
    <row r="1032" s="19" customFormat="1" ht="15"/>
    <row r="1033" s="19" customFormat="1" ht="15"/>
    <row r="1034" s="19" customFormat="1" ht="15"/>
    <row r="1035" s="19" customFormat="1" ht="15"/>
    <row r="1036" s="19" customFormat="1" ht="15"/>
    <row r="1037" s="19" customFormat="1" ht="15"/>
    <row r="1038" s="19" customFormat="1" ht="15"/>
    <row r="1039" s="19" customFormat="1" ht="15"/>
    <row r="1040" s="19" customFormat="1" ht="15"/>
    <row r="1041" s="19" customFormat="1" ht="15"/>
    <row r="1042" s="19" customFormat="1" ht="15"/>
    <row r="1043" s="19" customFormat="1" ht="15"/>
    <row r="1044" s="19" customFormat="1" ht="15"/>
    <row r="1045" s="19" customFormat="1" ht="15"/>
    <row r="1046" s="19" customFormat="1" ht="15"/>
    <row r="1047" s="19" customFormat="1" ht="15"/>
    <row r="1048" s="19" customFormat="1" ht="15"/>
    <row r="1049" s="19" customFormat="1" ht="15"/>
    <row r="1050" s="19" customFormat="1" ht="15"/>
    <row r="1051" s="19" customFormat="1" ht="15"/>
    <row r="1052" s="19" customFormat="1" ht="15"/>
    <row r="1053" s="19" customFormat="1" ht="15"/>
    <row r="1054" s="19" customFormat="1" ht="15"/>
    <row r="1055" s="19" customFormat="1" ht="15"/>
    <row r="1056" s="19" customFormat="1" ht="15"/>
    <row r="1057" s="19" customFormat="1" ht="15"/>
    <row r="1058" s="19" customFormat="1" ht="15"/>
    <row r="1059" s="19" customFormat="1" ht="15"/>
    <row r="1060" s="19" customFormat="1" ht="15"/>
    <row r="1061" s="19" customFormat="1" ht="15"/>
    <row r="1062" s="19" customFormat="1" ht="15"/>
    <row r="1063" s="19" customFormat="1" ht="15"/>
    <row r="1064" s="19" customFormat="1" ht="15"/>
    <row r="1065" s="19" customFormat="1" ht="15"/>
    <row r="1066" s="19" customFormat="1" ht="15"/>
    <row r="1067" s="19" customFormat="1" ht="15"/>
    <row r="1068" s="19" customFormat="1" ht="15"/>
    <row r="1069" s="19" customFormat="1" ht="15"/>
    <row r="1070" s="19" customFormat="1" ht="15"/>
    <row r="1071" s="19" customFormat="1" ht="15"/>
    <row r="1072" s="19" customFormat="1" ht="15"/>
    <row r="1073" s="19" customFormat="1" ht="15"/>
    <row r="1074" s="19" customFormat="1" ht="15"/>
    <row r="1075" s="19" customFormat="1" ht="15"/>
    <row r="1076" s="19" customFormat="1" ht="15"/>
    <row r="1077" s="19" customFormat="1" ht="15"/>
    <row r="1078" s="19" customFormat="1" ht="15"/>
    <row r="1079" s="19" customFormat="1" ht="15"/>
    <row r="1080" s="19" customFormat="1" ht="15"/>
    <row r="1081" s="19" customFormat="1" ht="15"/>
    <row r="1082" s="19" customFormat="1" ht="15"/>
    <row r="1083" s="19" customFormat="1" ht="15"/>
    <row r="1084" s="19" customFormat="1" ht="15"/>
    <row r="1085" s="19" customFormat="1" ht="15"/>
    <row r="1086" s="19" customFormat="1" ht="15"/>
    <row r="1087" s="19" customFormat="1" ht="15"/>
    <row r="1088" s="19" customFormat="1" ht="15"/>
    <row r="1089" s="19" customFormat="1" ht="15"/>
    <row r="1090" s="19" customFormat="1" ht="15"/>
    <row r="1091" s="19" customFormat="1" ht="15"/>
    <row r="1092" s="19" customFormat="1" ht="15"/>
    <row r="1093" s="19" customFormat="1" ht="15"/>
    <row r="1094" s="19" customFormat="1" ht="15"/>
    <row r="1095" s="19" customFormat="1" ht="15"/>
    <row r="1096" s="19" customFormat="1" ht="15"/>
    <row r="1097" s="19" customFormat="1" ht="15"/>
    <row r="1098" s="19" customFormat="1" ht="15"/>
    <row r="1099" s="19" customFormat="1" ht="15"/>
    <row r="1100" s="19" customFormat="1" ht="15"/>
    <row r="1101" s="19" customFormat="1" ht="15"/>
    <row r="1102" s="19" customFormat="1" ht="15"/>
    <row r="1103" s="19" customFormat="1" ht="15"/>
    <row r="1104" s="19" customFormat="1" ht="15"/>
    <row r="1105" s="19" customFormat="1" ht="15"/>
    <row r="1106" s="19" customFormat="1" ht="15"/>
    <row r="1107" s="19" customFormat="1" ht="15"/>
    <row r="1108" s="19" customFormat="1" ht="15"/>
    <row r="1109" s="19" customFormat="1" ht="15"/>
    <row r="1110" s="19" customFormat="1" ht="15"/>
    <row r="1111" s="19" customFormat="1" ht="15"/>
    <row r="1112" s="19" customFormat="1" ht="15"/>
    <row r="1113" s="19" customFormat="1" ht="15"/>
    <row r="1114" s="19" customFormat="1" ht="15"/>
    <row r="1115" s="19" customFormat="1" ht="15"/>
    <row r="1116" s="19" customFormat="1" ht="15"/>
    <row r="1117" s="19" customFormat="1" ht="15"/>
    <row r="1118" s="19" customFormat="1" ht="15"/>
    <row r="1119" s="19" customFormat="1" ht="15"/>
    <row r="1120" s="19" customFormat="1" ht="15"/>
    <row r="1121" s="19" customFormat="1" ht="15"/>
    <row r="1122" s="19" customFormat="1" ht="15"/>
    <row r="1123" s="19" customFormat="1" ht="15"/>
    <row r="1124" s="19" customFormat="1" ht="15"/>
    <row r="1125" s="19" customFormat="1" ht="15"/>
    <row r="1126" s="19" customFormat="1" ht="15"/>
    <row r="1127" s="19" customFormat="1" ht="15"/>
    <row r="1128" s="19" customFormat="1" ht="15"/>
    <row r="1129" s="19" customFormat="1" ht="15"/>
    <row r="1130" s="19" customFormat="1" ht="15"/>
    <row r="1131" s="19" customFormat="1" ht="15"/>
    <row r="1132" s="19" customFormat="1" ht="15"/>
    <row r="1133" s="19" customFormat="1" ht="15"/>
    <row r="1134" s="19" customFormat="1" ht="15"/>
    <row r="1135" s="19" customFormat="1" ht="15"/>
    <row r="1136" s="19" customFormat="1" ht="15"/>
    <row r="1137" s="19" customFormat="1" ht="15"/>
    <row r="1138" s="19" customFormat="1" ht="15"/>
    <row r="1139" s="19" customFormat="1" ht="15"/>
    <row r="1140" s="19" customFormat="1" ht="15"/>
    <row r="1141" s="19" customFormat="1" ht="15"/>
    <row r="1142" s="19" customFormat="1" ht="15"/>
    <row r="1143" s="19" customFormat="1" ht="15"/>
    <row r="1144" s="19" customFormat="1" ht="15"/>
    <row r="1145" s="19" customFormat="1" ht="15"/>
    <row r="1146" s="19" customFormat="1" ht="15"/>
    <row r="1147" s="19" customFormat="1" ht="15"/>
    <row r="1148" s="19" customFormat="1" ht="15"/>
    <row r="1149" s="19" customFormat="1" ht="15"/>
    <row r="1150" s="19" customFormat="1" ht="15"/>
    <row r="1151" s="19" customFormat="1" ht="15"/>
    <row r="1152" s="19" customFormat="1" ht="15"/>
    <row r="1153" s="19" customFormat="1" ht="15"/>
    <row r="1154" s="19" customFormat="1" ht="15"/>
    <row r="1155" s="19" customFormat="1" ht="15"/>
    <row r="1156" s="19" customFormat="1" ht="15"/>
    <row r="1157" s="19" customFormat="1" ht="15"/>
    <row r="1158" s="19" customFormat="1" ht="15"/>
    <row r="1159" s="19" customFormat="1" ht="15"/>
    <row r="1160" s="19" customFormat="1" ht="15"/>
    <row r="1161" s="19" customFormat="1" ht="15"/>
    <row r="1162" s="19" customFormat="1" ht="15"/>
    <row r="1163" s="19" customFormat="1" ht="15"/>
    <row r="1164" s="19" customFormat="1" ht="15"/>
    <row r="1165" s="19" customFormat="1" ht="15"/>
    <row r="1166" s="19" customFormat="1" ht="15"/>
    <row r="1167" s="19" customFormat="1" ht="15"/>
    <row r="1168" s="19" customFormat="1" ht="15"/>
    <row r="1169" s="19" customFormat="1" ht="15"/>
    <row r="1170" s="19" customFormat="1" ht="15"/>
    <row r="1171" s="19" customFormat="1" ht="15"/>
    <row r="1172" s="19" customFormat="1" ht="15"/>
    <row r="1173" s="19" customFormat="1" ht="15"/>
    <row r="1174" s="19" customFormat="1" ht="15"/>
    <row r="1175" s="19" customFormat="1" ht="15"/>
    <row r="1176" s="19" customFormat="1" ht="15"/>
    <row r="1177" s="19" customFormat="1" ht="15"/>
    <row r="1178" s="19" customFormat="1" ht="15"/>
    <row r="1179" s="19" customFormat="1" ht="15"/>
    <row r="1180" s="19" customFormat="1" ht="15"/>
    <row r="1181" s="19" customFormat="1" ht="15"/>
    <row r="1182" s="19" customFormat="1" ht="15"/>
    <row r="1183" s="19" customFormat="1" ht="15"/>
    <row r="1184" s="19" customFormat="1" ht="15"/>
    <row r="1185" s="19" customFormat="1" ht="15"/>
    <row r="1186" s="19" customFormat="1" ht="15"/>
    <row r="1187" s="19" customFormat="1" ht="15"/>
    <row r="1188" s="19" customFormat="1" ht="15"/>
    <row r="1189" s="19" customFormat="1" ht="15"/>
    <row r="1190" s="19" customFormat="1" ht="15"/>
    <row r="1191" s="19" customFormat="1" ht="15"/>
    <row r="1192" s="19" customFormat="1" ht="15"/>
    <row r="1193" s="19" customFormat="1" ht="15"/>
    <row r="1194" s="19" customFormat="1" ht="15"/>
    <row r="1195" s="19" customFormat="1" ht="15"/>
    <row r="1196" s="19" customFormat="1" ht="15"/>
    <row r="1197" s="19" customFormat="1" ht="15"/>
    <row r="1198" s="19" customFormat="1" ht="15"/>
    <row r="1199" s="19" customFormat="1" ht="15"/>
    <row r="1200" s="19" customFormat="1" ht="15"/>
    <row r="1201" s="19" customFormat="1" ht="15"/>
    <row r="1202" s="19" customFormat="1" ht="15"/>
    <row r="1203" s="19" customFormat="1" ht="15"/>
    <row r="1204" s="19" customFormat="1" ht="15"/>
    <row r="1205" s="19" customFormat="1" ht="15"/>
    <row r="1206" s="19" customFormat="1" ht="15"/>
    <row r="1207" s="19" customFormat="1" ht="15"/>
    <row r="1208" s="19" customFormat="1" ht="15"/>
    <row r="1209" s="19" customFormat="1" ht="15"/>
    <row r="1210" s="19" customFormat="1" ht="15"/>
    <row r="1211" s="19" customFormat="1" ht="15"/>
    <row r="1212" s="19" customFormat="1" ht="15"/>
    <row r="1213" s="19" customFormat="1" ht="15"/>
    <row r="1214" s="19" customFormat="1" ht="15"/>
    <row r="1215" s="19" customFormat="1" ht="15"/>
    <row r="1216" s="19" customFormat="1" ht="15"/>
    <row r="1217" s="19" customFormat="1" ht="15"/>
    <row r="1218" s="19" customFormat="1" ht="15"/>
    <row r="1219" s="19" customFormat="1" ht="15"/>
    <row r="1220" s="19" customFormat="1" ht="15"/>
    <row r="1221" s="19" customFormat="1" ht="15"/>
    <row r="1222" s="19" customFormat="1" ht="15"/>
    <row r="1223" s="19" customFormat="1" ht="15"/>
    <row r="1224" s="19" customFormat="1" ht="15"/>
    <row r="1225" s="19" customFormat="1" ht="15"/>
    <row r="1226" s="19" customFormat="1" ht="15"/>
    <row r="1227" s="19" customFormat="1" ht="15"/>
    <row r="1228" s="19" customFormat="1" ht="15"/>
    <row r="1229" s="19" customFormat="1" ht="15"/>
    <row r="1230" s="19" customFormat="1" ht="15"/>
    <row r="1231" s="19" customFormat="1" ht="15"/>
    <row r="1232" s="19" customFormat="1" ht="15"/>
    <row r="1233" s="19" customFormat="1" ht="15"/>
    <row r="1234" s="19" customFormat="1" ht="15"/>
    <row r="1235" s="19" customFormat="1" ht="15"/>
    <row r="1236" s="19" customFormat="1" ht="15"/>
    <row r="1237" s="19" customFormat="1" ht="15"/>
    <row r="1238" s="19" customFormat="1" ht="15"/>
    <row r="1239" s="19" customFormat="1" ht="15"/>
    <row r="1240" s="19" customFormat="1" ht="15"/>
    <row r="1241" s="19" customFormat="1" ht="15"/>
    <row r="1242" s="19" customFormat="1" ht="15"/>
    <row r="1243" s="19" customFormat="1" ht="15"/>
    <row r="1244" s="19" customFormat="1" ht="15"/>
    <row r="1245" s="19" customFormat="1" ht="15"/>
    <row r="1246" s="19" customFormat="1" ht="15"/>
    <row r="1247" s="19" customFormat="1" ht="15"/>
    <row r="1248" s="19" customFormat="1" ht="15"/>
    <row r="1249" s="19" customFormat="1" ht="15"/>
    <row r="1250" s="19" customFormat="1" ht="15"/>
    <row r="1251" s="19" customFormat="1" ht="15"/>
    <row r="1252" s="19" customFormat="1" ht="15"/>
    <row r="1253" s="19" customFormat="1" ht="15"/>
    <row r="1254" s="19" customFormat="1" ht="15"/>
    <row r="1255" s="19" customFormat="1" ht="15"/>
    <row r="1256" s="19" customFormat="1" ht="15"/>
    <row r="1257" s="19" customFormat="1" ht="15"/>
    <row r="1258" s="19" customFormat="1" ht="15"/>
    <row r="1259" s="19" customFormat="1" ht="15"/>
    <row r="1260" s="19" customFormat="1" ht="15"/>
    <row r="1261" s="19" customFormat="1" ht="15"/>
    <row r="1262" s="19" customFormat="1" ht="15"/>
    <row r="1263" s="19" customFormat="1" ht="15"/>
    <row r="1264" s="19" customFormat="1" ht="15"/>
    <row r="1265" s="19" customFormat="1" ht="15"/>
    <row r="1266" s="19" customFormat="1" ht="15"/>
    <row r="1267" s="19" customFormat="1" ht="15"/>
    <row r="1268" s="19" customFormat="1" ht="15"/>
    <row r="1269" s="19" customFormat="1" ht="15"/>
    <row r="1270" s="19" customFormat="1" ht="15"/>
    <row r="1271" s="19" customFormat="1" ht="15"/>
    <row r="1272" s="19" customFormat="1" ht="15"/>
    <row r="1273" s="19" customFormat="1" ht="15"/>
    <row r="1274" s="19" customFormat="1" ht="15"/>
    <row r="1275" s="19" customFormat="1" ht="15"/>
    <row r="1276" s="19" customFormat="1" ht="15"/>
    <row r="1277" s="19" customFormat="1" ht="15"/>
    <row r="1278" s="19" customFormat="1" ht="15"/>
    <row r="1279" s="19" customFormat="1" ht="15"/>
    <row r="1280" s="19" customFormat="1" ht="15"/>
    <row r="1281" s="19" customFormat="1" ht="15"/>
    <row r="1282" s="19" customFormat="1" ht="15"/>
    <row r="1283" s="19" customFormat="1" ht="15"/>
    <row r="1284" s="19" customFormat="1" ht="15"/>
    <row r="1285" s="19" customFormat="1" ht="15"/>
    <row r="1286" s="19" customFormat="1" ht="15"/>
    <row r="1287" s="19" customFormat="1" ht="15"/>
    <row r="1288" s="19" customFormat="1" ht="15"/>
    <row r="1289" s="19" customFormat="1" ht="15"/>
    <row r="1290" s="19" customFormat="1" ht="15"/>
    <row r="1291" s="19" customFormat="1" ht="15"/>
    <row r="1292" s="19" customFormat="1" ht="15"/>
    <row r="1293" s="19" customFormat="1" ht="15"/>
    <row r="1294" s="19" customFormat="1" ht="15"/>
    <row r="1295" s="19" customFormat="1" ht="15"/>
    <row r="1296" s="19" customFormat="1" ht="15"/>
    <row r="1297" s="19" customFormat="1" ht="15"/>
    <row r="1298" s="19" customFormat="1" ht="15"/>
    <row r="1299" s="19" customFormat="1" ht="15"/>
    <row r="1300" s="19" customFormat="1" ht="15"/>
    <row r="1301" s="19" customFormat="1" ht="15"/>
    <row r="1302" s="19" customFormat="1" ht="15"/>
    <row r="1303" s="19" customFormat="1" ht="15"/>
    <row r="1304" s="19" customFormat="1" ht="15"/>
    <row r="1305" s="19" customFormat="1" ht="15"/>
    <row r="1306" s="19" customFormat="1" ht="15"/>
    <row r="1307" s="19" customFormat="1" ht="15"/>
    <row r="1308" s="19" customFormat="1" ht="15"/>
    <row r="1309" s="19" customFormat="1" ht="15"/>
    <row r="1310" s="19" customFormat="1" ht="15"/>
    <row r="1311" s="19" customFormat="1" ht="15"/>
    <row r="1312" s="19" customFormat="1" ht="15"/>
    <row r="1313" s="19" customFormat="1" ht="15"/>
    <row r="1314" s="19" customFormat="1" ht="15"/>
    <row r="1315" s="19" customFormat="1" ht="15"/>
    <row r="1316" s="19" customFormat="1" ht="15"/>
    <row r="1317" s="19" customFormat="1" ht="15"/>
    <row r="1318" s="19" customFormat="1" ht="15"/>
    <row r="1319" s="19" customFormat="1" ht="15"/>
    <row r="1320" s="19" customFormat="1" ht="15"/>
    <row r="1321" s="19" customFormat="1" ht="15"/>
    <row r="1322" s="19" customFormat="1" ht="15"/>
    <row r="1323" s="19" customFormat="1" ht="15"/>
    <row r="1324" s="19" customFormat="1" ht="15"/>
    <row r="1325" s="19" customFormat="1" ht="15"/>
    <row r="1326" s="19" customFormat="1" ht="15"/>
    <row r="1327" s="19" customFormat="1" ht="15"/>
    <row r="1328" s="19" customFormat="1" ht="15"/>
    <row r="1329" s="19" customFormat="1" ht="15"/>
    <row r="1330" s="19" customFormat="1" ht="15"/>
    <row r="1331" s="19" customFormat="1" ht="15"/>
    <row r="1332" s="19" customFormat="1" ht="15"/>
    <row r="1333" s="19" customFormat="1" ht="15"/>
    <row r="1334" s="19" customFormat="1" ht="15"/>
    <row r="1335" s="19" customFormat="1" ht="15"/>
    <row r="1336" s="19" customFormat="1" ht="15"/>
    <row r="1337" s="19" customFormat="1" ht="15"/>
    <row r="1338" s="19" customFormat="1" ht="15"/>
    <row r="1339" s="19" customFormat="1" ht="15"/>
    <row r="1340" s="19" customFormat="1" ht="15"/>
    <row r="1341" s="19" customFormat="1" ht="15"/>
    <row r="1342" s="19" customFormat="1" ht="15"/>
    <row r="1343" s="19" customFormat="1" ht="15"/>
    <row r="1344" s="19" customFormat="1" ht="15"/>
    <row r="1345" s="19" customFormat="1" ht="15"/>
    <row r="1346" s="19" customFormat="1" ht="15"/>
    <row r="1347" s="19" customFormat="1" ht="15"/>
    <row r="1348" s="19" customFormat="1" ht="15"/>
    <row r="1349" s="19" customFormat="1" ht="15"/>
    <row r="1350" s="19" customFormat="1" ht="15"/>
    <row r="1351" s="19" customFormat="1" ht="15"/>
    <row r="1352" s="19" customFormat="1" ht="15"/>
    <row r="1353" s="19" customFormat="1" ht="15"/>
    <row r="1354" s="19" customFormat="1" ht="15"/>
    <row r="1355" s="19" customFormat="1" ht="15"/>
    <row r="1356" s="19" customFormat="1" ht="15"/>
    <row r="1357" s="19" customFormat="1" ht="15"/>
    <row r="1358" s="19" customFormat="1" ht="15"/>
    <row r="1359" s="19" customFormat="1" ht="15"/>
    <row r="1360" s="19" customFormat="1" ht="15"/>
    <row r="1361" s="19" customFormat="1" ht="15"/>
    <row r="1362" s="19" customFormat="1" ht="15"/>
    <row r="1363" s="19" customFormat="1" ht="15"/>
    <row r="1364" s="19" customFormat="1" ht="15"/>
    <row r="1365" s="19" customFormat="1" ht="15"/>
    <row r="1366" s="19" customFormat="1" ht="15"/>
    <row r="1367" s="19" customFormat="1" ht="15"/>
    <row r="1368" s="19" customFormat="1" ht="15"/>
    <row r="1369" s="19" customFormat="1" ht="15"/>
    <row r="1370" s="19" customFormat="1" ht="15"/>
    <row r="1371" s="19" customFormat="1" ht="15"/>
    <row r="1372" s="19" customFormat="1" ht="15"/>
    <row r="1373" s="19" customFormat="1" ht="15"/>
    <row r="1374" s="19" customFormat="1" ht="15"/>
    <row r="1375" s="19" customFormat="1" ht="15"/>
    <row r="1376" s="19" customFormat="1" ht="15"/>
    <row r="1377" s="19" customFormat="1" ht="15"/>
    <row r="1378" s="19" customFormat="1" ht="15"/>
    <row r="1379" s="19" customFormat="1" ht="15"/>
    <row r="1380" s="19" customFormat="1" ht="15"/>
    <row r="1381" s="19" customFormat="1" ht="15"/>
    <row r="1382" s="19" customFormat="1" ht="15"/>
    <row r="1383" s="19" customFormat="1" ht="15"/>
    <row r="1384" s="19" customFormat="1" ht="15"/>
    <row r="1385" s="19" customFormat="1" ht="15"/>
    <row r="1386" s="19" customFormat="1" ht="15"/>
    <row r="1387" s="19" customFormat="1" ht="15"/>
    <row r="1388" s="19" customFormat="1" ht="15"/>
    <row r="1389" s="19" customFormat="1" ht="15"/>
    <row r="1390" s="19" customFormat="1" ht="15"/>
    <row r="1391" s="19" customFormat="1" ht="15"/>
    <row r="1392" s="19" customFormat="1" ht="15"/>
    <row r="1393" s="19" customFormat="1" ht="15"/>
    <row r="1394" s="19" customFormat="1" ht="15"/>
    <row r="1395" s="19" customFormat="1" ht="15"/>
    <row r="1396" s="19" customFormat="1" ht="15"/>
    <row r="1397" s="19" customFormat="1" ht="15"/>
    <row r="1398" s="19" customFormat="1" ht="15"/>
    <row r="1399" s="19" customFormat="1" ht="15"/>
    <row r="1400" s="19" customFormat="1" ht="15"/>
    <row r="1401" s="19" customFormat="1" ht="15"/>
    <row r="1402" s="19" customFormat="1" ht="15"/>
    <row r="1403" s="19" customFormat="1" ht="15"/>
    <row r="1404" s="19" customFormat="1" ht="15"/>
    <row r="1405" s="19" customFormat="1" ht="15"/>
    <row r="1406" s="19" customFormat="1" ht="15"/>
    <row r="1407" s="19" customFormat="1" ht="15"/>
    <row r="1408" s="19" customFormat="1" ht="15"/>
    <row r="1409" s="19" customFormat="1" ht="15"/>
    <row r="1410" s="19" customFormat="1" ht="15"/>
    <row r="1411" s="19" customFormat="1" ht="15"/>
    <row r="1412" s="19" customFormat="1" ht="15"/>
    <row r="1413" s="19" customFormat="1" ht="15"/>
    <row r="1414" s="19" customFormat="1" ht="15"/>
    <row r="1415" s="19" customFormat="1" ht="15"/>
    <row r="1416" s="19" customFormat="1" ht="15"/>
    <row r="1417" s="19" customFormat="1" ht="15"/>
    <row r="1418" s="19" customFormat="1" ht="15"/>
    <row r="1419" s="19" customFormat="1" ht="15"/>
    <row r="1420" s="19" customFormat="1" ht="15"/>
    <row r="1421" s="19" customFormat="1" ht="15"/>
    <row r="1422" s="19" customFormat="1" ht="15"/>
    <row r="1423" s="19" customFormat="1" ht="15"/>
    <row r="1424" s="19" customFormat="1" ht="15"/>
    <row r="1425" s="19" customFormat="1" ht="15"/>
    <row r="1426" s="19" customFormat="1" ht="15"/>
    <row r="1427" s="19" customFormat="1" ht="15"/>
    <row r="1428" s="19" customFormat="1" ht="15"/>
    <row r="1429" s="19" customFormat="1" ht="15"/>
    <row r="1430" s="19" customFormat="1" ht="15"/>
    <row r="1431" s="19" customFormat="1" ht="15"/>
    <row r="1432" s="19" customFormat="1" ht="15"/>
    <row r="1433" s="19" customFormat="1" ht="15"/>
    <row r="1434" s="19" customFormat="1" ht="15"/>
    <row r="1435" s="19" customFormat="1" ht="15"/>
    <row r="1436" s="19" customFormat="1" ht="15"/>
    <row r="1437" s="19" customFormat="1" ht="15"/>
    <row r="1438" s="19" customFormat="1" ht="15"/>
    <row r="1439" s="19" customFormat="1" ht="15"/>
    <row r="1440" s="19" customFormat="1" ht="15"/>
    <row r="1441" s="19" customFormat="1" ht="15"/>
    <row r="1442" s="19" customFormat="1" ht="15"/>
    <row r="1443" s="19" customFormat="1" ht="15"/>
    <row r="1444" s="19" customFormat="1" ht="15"/>
    <row r="1445" s="19" customFormat="1" ht="15"/>
    <row r="1446" s="19" customFormat="1" ht="15"/>
    <row r="1447" s="19" customFormat="1" ht="15"/>
    <row r="1448" s="19" customFormat="1" ht="15"/>
    <row r="1449" s="19" customFormat="1" ht="15"/>
    <row r="1450" s="19" customFormat="1" ht="15"/>
    <row r="1451" s="19" customFormat="1" ht="15"/>
    <row r="1452" s="19" customFormat="1" ht="15"/>
    <row r="1453" s="19" customFormat="1" ht="15"/>
    <row r="1454" s="19" customFormat="1" ht="15"/>
    <row r="1455" s="19" customFormat="1" ht="15"/>
    <row r="1456" s="19" customFormat="1" ht="15"/>
    <row r="1457" s="19" customFormat="1" ht="15"/>
    <row r="1458" s="19" customFormat="1" ht="15"/>
    <row r="1459" s="19" customFormat="1" ht="15"/>
    <row r="1460" s="19" customFormat="1" ht="15"/>
    <row r="1461" s="19" customFormat="1" ht="15"/>
    <row r="1462" s="19" customFormat="1" ht="15"/>
    <row r="1463" s="19" customFormat="1" ht="15"/>
    <row r="1464" s="19" customFormat="1" ht="15"/>
    <row r="1465" s="19" customFormat="1" ht="15"/>
    <row r="1466" s="19" customFormat="1" ht="15"/>
    <row r="1467" s="19" customFormat="1" ht="15"/>
    <row r="1468" s="19" customFormat="1" ht="15"/>
    <row r="1469" s="19" customFormat="1" ht="15"/>
    <row r="1470" s="19" customFormat="1" ht="15"/>
    <row r="1471" s="19" customFormat="1" ht="15"/>
    <row r="1472" s="19" customFormat="1" ht="15"/>
    <row r="1473" s="19" customFormat="1" ht="15"/>
    <row r="1474" s="19" customFormat="1" ht="15"/>
    <row r="1475" s="19" customFormat="1" ht="15"/>
    <row r="1476" s="19" customFormat="1" ht="15"/>
    <row r="1477" s="19" customFormat="1" ht="15"/>
    <row r="1478" s="19" customFormat="1" ht="15"/>
    <row r="1479" s="19" customFormat="1" ht="15"/>
    <row r="1480" s="19" customFormat="1" ht="15"/>
    <row r="1481" s="19" customFormat="1" ht="15"/>
    <row r="1482" s="19" customFormat="1" ht="15"/>
    <row r="1483" s="19" customFormat="1" ht="15"/>
    <row r="1484" s="19" customFormat="1" ht="15"/>
    <row r="1485" s="19" customFormat="1" ht="15"/>
    <row r="1486" s="19" customFormat="1" ht="15"/>
    <row r="1487" s="19" customFormat="1" ht="15"/>
    <row r="1488" s="19" customFormat="1" ht="15"/>
    <row r="1489" s="19" customFormat="1" ht="15"/>
    <row r="1490" s="19" customFormat="1" ht="15"/>
    <row r="1491" s="19" customFormat="1" ht="15"/>
    <row r="1492" s="19" customFormat="1" ht="15"/>
    <row r="1493" s="19" customFormat="1" ht="15"/>
    <row r="1494" s="19" customFormat="1" ht="15"/>
    <row r="1495" s="19" customFormat="1" ht="15"/>
    <row r="1496" s="19" customFormat="1" ht="15"/>
    <row r="1497" s="19" customFormat="1" ht="15"/>
    <row r="1498" s="19" customFormat="1" ht="15"/>
    <row r="1499" s="19" customFormat="1" ht="15"/>
    <row r="1500" s="19" customFormat="1" ht="15"/>
    <row r="1501" s="19" customFormat="1" ht="15"/>
    <row r="1502" s="19" customFormat="1" ht="15"/>
    <row r="1503" s="19" customFormat="1" ht="15"/>
    <row r="1504" s="19" customFormat="1" ht="15"/>
    <row r="1505" s="19" customFormat="1" ht="15"/>
    <row r="1506" s="19" customFormat="1" ht="15"/>
    <row r="1507" s="19" customFormat="1" ht="15"/>
    <row r="1508" s="19" customFormat="1" ht="15"/>
    <row r="1509" s="19" customFormat="1" ht="15"/>
    <row r="1510" s="19" customFormat="1" ht="15"/>
    <row r="1511" s="19" customFormat="1" ht="15"/>
    <row r="1512" s="19" customFormat="1" ht="15"/>
    <row r="1513" s="19" customFormat="1" ht="15"/>
    <row r="1514" s="19" customFormat="1" ht="15"/>
    <row r="1515" s="19" customFormat="1" ht="15"/>
    <row r="1516" s="19" customFormat="1" ht="15"/>
    <row r="1517" s="19" customFormat="1" ht="15"/>
    <row r="1518" s="19" customFormat="1" ht="15"/>
    <row r="1519" s="19" customFormat="1" ht="15"/>
    <row r="1520" s="19" customFormat="1" ht="15"/>
    <row r="1521" s="19" customFormat="1" ht="15"/>
    <row r="1522" s="19" customFormat="1" ht="15"/>
    <row r="1523" s="19" customFormat="1" ht="15"/>
    <row r="1524" s="19" customFormat="1" ht="15"/>
    <row r="1525" s="19" customFormat="1" ht="15"/>
    <row r="1526" s="19" customFormat="1" ht="15"/>
    <row r="1527" s="19" customFormat="1" ht="15"/>
    <row r="1528" s="19" customFormat="1" ht="15"/>
    <row r="1529" s="19" customFormat="1" ht="15"/>
    <row r="1530" s="19" customFormat="1" ht="15"/>
    <row r="1531" s="19" customFormat="1" ht="15"/>
    <row r="1532" s="19" customFormat="1" ht="15"/>
    <row r="1533" s="19" customFormat="1" ht="15"/>
    <row r="1534" s="19" customFormat="1" ht="15"/>
    <row r="1535" s="19" customFormat="1" ht="15"/>
    <row r="1536" s="19" customFormat="1" ht="15"/>
    <row r="1537" s="19" customFormat="1" ht="15"/>
    <row r="1538" s="19" customFormat="1" ht="15"/>
    <row r="1539" s="19" customFormat="1" ht="15"/>
    <row r="1540" s="19" customFormat="1" ht="15"/>
    <row r="1541" s="19" customFormat="1" ht="15"/>
    <row r="1542" s="19" customFormat="1" ht="15"/>
    <row r="1543" s="19" customFormat="1" ht="15"/>
    <row r="1544" s="19" customFormat="1" ht="15"/>
    <row r="1545" s="19" customFormat="1" ht="15"/>
    <row r="1546" s="19" customFormat="1" ht="15"/>
    <row r="1547" s="19" customFormat="1" ht="15"/>
    <row r="1548" s="19" customFormat="1" ht="15"/>
    <row r="1549" s="19" customFormat="1" ht="15"/>
    <row r="1550" s="19" customFormat="1" ht="15"/>
    <row r="1551" s="19" customFormat="1" ht="15"/>
    <row r="1552" s="19" customFormat="1" ht="15"/>
    <row r="1553" s="19" customFormat="1" ht="15"/>
    <row r="1554" s="19" customFormat="1" ht="15"/>
    <row r="1555" s="19" customFormat="1" ht="15"/>
    <row r="1556" s="19" customFormat="1" ht="15"/>
    <row r="1557" s="19" customFormat="1" ht="15"/>
    <row r="1558" s="19" customFormat="1" ht="15"/>
    <row r="1559" s="19" customFormat="1" ht="15"/>
    <row r="1560" s="19" customFormat="1" ht="15"/>
    <row r="1561" s="19" customFormat="1" ht="15"/>
    <row r="1562" s="19" customFormat="1" ht="15"/>
    <row r="1563" s="19" customFormat="1" ht="15"/>
    <row r="1564" s="19" customFormat="1" ht="15"/>
    <row r="1565" s="19" customFormat="1" ht="15"/>
    <row r="1566" s="19" customFormat="1" ht="15"/>
    <row r="1567" s="19" customFormat="1" ht="15"/>
    <row r="1568" s="19" customFormat="1" ht="15"/>
    <row r="1569" s="19" customFormat="1" ht="15"/>
    <row r="1570" s="19" customFormat="1" ht="15"/>
    <row r="1571" s="19" customFormat="1" ht="15"/>
    <row r="1572" s="19" customFormat="1" ht="15"/>
    <row r="1573" s="19" customFormat="1" ht="15"/>
    <row r="1574" s="19" customFormat="1" ht="15"/>
    <row r="1575" s="19" customFormat="1" ht="15"/>
    <row r="1576" s="19" customFormat="1" ht="15"/>
    <row r="1577" s="19" customFormat="1" ht="15"/>
    <row r="1578" s="19" customFormat="1" ht="15"/>
    <row r="1579" s="19" customFormat="1" ht="15"/>
    <row r="1580" s="19" customFormat="1" ht="15"/>
    <row r="1581" s="19" customFormat="1" ht="15"/>
    <row r="1582" s="19" customFormat="1" ht="15"/>
    <row r="1583" s="19" customFormat="1" ht="15"/>
    <row r="1584" s="19" customFormat="1" ht="15"/>
    <row r="1585" s="19" customFormat="1" ht="15"/>
    <row r="1586" s="19" customFormat="1" ht="15"/>
    <row r="1587" s="19" customFormat="1" ht="15"/>
    <row r="1588" s="19" customFormat="1" ht="15"/>
    <row r="1589" s="19" customFormat="1" ht="15"/>
    <row r="1590" s="19" customFormat="1" ht="15"/>
    <row r="1591" s="19" customFormat="1" ht="15"/>
    <row r="1592" s="19" customFormat="1" ht="15"/>
    <row r="1593" s="19" customFormat="1" ht="15"/>
    <row r="1594" s="19" customFormat="1" ht="15"/>
    <row r="1595" s="19" customFormat="1" ht="15"/>
    <row r="1596" s="19" customFormat="1" ht="15"/>
    <row r="1597" s="19" customFormat="1" ht="15"/>
    <row r="1598" s="19" customFormat="1" ht="15"/>
    <row r="1599" s="19" customFormat="1" ht="15"/>
    <row r="1600" s="19" customFormat="1" ht="15"/>
    <row r="1601" s="19" customFormat="1" ht="15"/>
    <row r="1602" s="19" customFormat="1" ht="15"/>
    <row r="1603" s="19" customFormat="1" ht="15"/>
    <row r="1604" s="19" customFormat="1" ht="15"/>
    <row r="1605" s="19" customFormat="1" ht="15"/>
    <row r="1606" s="19" customFormat="1" ht="15"/>
    <row r="1607" s="19" customFormat="1" ht="15"/>
    <row r="1608" s="19" customFormat="1" ht="15"/>
    <row r="1609" s="19" customFormat="1" ht="15"/>
    <row r="1610" s="19" customFormat="1" ht="15"/>
    <row r="1611" s="19" customFormat="1" ht="15"/>
    <row r="1612" s="19" customFormat="1" ht="15"/>
    <row r="1613" s="19" customFormat="1" ht="15"/>
    <row r="1614" s="19" customFormat="1" ht="15"/>
    <row r="1615" s="19" customFormat="1" ht="15"/>
    <row r="1616" s="19" customFormat="1" ht="15"/>
    <row r="1617" s="19" customFormat="1" ht="15"/>
    <row r="1618" s="19" customFormat="1" ht="15"/>
    <row r="1619" s="19" customFormat="1" ht="15"/>
    <row r="1620" s="19" customFormat="1" ht="15"/>
    <row r="1621" s="19" customFormat="1" ht="15"/>
    <row r="1622" s="19" customFormat="1" ht="15"/>
    <row r="1623" s="19" customFormat="1" ht="15"/>
    <row r="1624" s="19" customFormat="1" ht="15"/>
    <row r="1625" s="19" customFormat="1" ht="15"/>
    <row r="1626" s="19" customFormat="1" ht="15"/>
    <row r="1627" s="19" customFormat="1" ht="15"/>
    <row r="1628" s="19" customFormat="1" ht="15"/>
    <row r="1629" s="19" customFormat="1" ht="15"/>
    <row r="1630" s="19" customFormat="1" ht="15"/>
    <row r="1631" s="19" customFormat="1" ht="15"/>
    <row r="1632" s="19" customFormat="1" ht="15"/>
    <row r="1633" s="19" customFormat="1" ht="15"/>
    <row r="1634" s="19" customFormat="1" ht="15"/>
    <row r="1635" s="19" customFormat="1" ht="15"/>
    <row r="1636" s="19" customFormat="1" ht="15"/>
    <row r="1637" s="19" customFormat="1" ht="15"/>
    <row r="1638" s="19" customFormat="1" ht="15"/>
    <row r="1639" s="19" customFormat="1" ht="15"/>
    <row r="1640" s="19" customFormat="1" ht="15"/>
    <row r="1641" s="19" customFormat="1" ht="15"/>
    <row r="1642" s="19" customFormat="1" ht="15"/>
    <row r="1643" s="19" customFormat="1" ht="15"/>
    <row r="1644" s="19" customFormat="1" ht="15"/>
    <row r="1645" s="19" customFormat="1" ht="15"/>
    <row r="1646" s="19" customFormat="1" ht="15"/>
    <row r="1647" s="19" customFormat="1" ht="15"/>
    <row r="1648" s="19" customFormat="1" ht="15"/>
    <row r="1649" s="19" customFormat="1" ht="15"/>
    <row r="1650" s="19" customFormat="1" ht="15"/>
    <row r="1651" s="19" customFormat="1" ht="15"/>
    <row r="1652" s="19" customFormat="1" ht="15"/>
    <row r="1653" s="19" customFormat="1" ht="15"/>
    <row r="1654" s="19" customFormat="1" ht="15"/>
    <row r="1655" s="19" customFormat="1" ht="15"/>
    <row r="1656" s="19" customFormat="1" ht="15"/>
    <row r="1657" s="19" customFormat="1" ht="15"/>
    <row r="1658" s="19" customFormat="1" ht="15"/>
    <row r="1659" s="19" customFormat="1" ht="15"/>
    <row r="1660" s="19" customFormat="1" ht="15"/>
    <row r="1661" s="19" customFormat="1" ht="15"/>
    <row r="1662" s="19" customFormat="1" ht="15"/>
    <row r="1663" s="19" customFormat="1" ht="15"/>
    <row r="1664" s="19" customFormat="1" ht="15"/>
    <row r="1665" s="19" customFormat="1" ht="15"/>
    <row r="1666" s="19" customFormat="1" ht="15"/>
    <row r="1667" s="19" customFormat="1" ht="15"/>
    <row r="1668" s="19" customFormat="1" ht="15"/>
    <row r="1669" s="19" customFormat="1" ht="15"/>
    <row r="1670" s="19" customFormat="1" ht="15"/>
    <row r="1671" s="19" customFormat="1" ht="15"/>
    <row r="1672" s="19" customFormat="1" ht="15"/>
    <row r="1673" s="19" customFormat="1" ht="15"/>
    <row r="1674" s="19" customFormat="1" ht="15"/>
    <row r="1675" s="19" customFormat="1" ht="15"/>
    <row r="1676" s="19" customFormat="1" ht="15"/>
    <row r="1677" s="19" customFormat="1" ht="15"/>
    <row r="1678" s="19" customFormat="1" ht="15"/>
    <row r="1679" s="19" customFormat="1" ht="15"/>
    <row r="1680" s="19" customFormat="1" ht="15"/>
    <row r="1681" s="19" customFormat="1" ht="15"/>
    <row r="1682" s="19" customFormat="1" ht="15"/>
    <row r="1683" s="19" customFormat="1" ht="15"/>
    <row r="1684" s="19" customFormat="1" ht="15"/>
    <row r="1685" s="19" customFormat="1" ht="15"/>
    <row r="1686" s="19" customFormat="1" ht="15"/>
    <row r="1687" s="19" customFormat="1" ht="15"/>
    <row r="1688" s="19" customFormat="1" ht="15"/>
    <row r="1689" s="19" customFormat="1" ht="15"/>
    <row r="1690" s="19" customFormat="1" ht="15"/>
    <row r="1691" s="19" customFormat="1" ht="15"/>
    <row r="1692" s="19" customFormat="1" ht="15"/>
    <row r="1693" s="19" customFormat="1" ht="15"/>
    <row r="1694" s="19" customFormat="1" ht="15"/>
    <row r="1695" s="19" customFormat="1" ht="15"/>
    <row r="1696" s="19" customFormat="1" ht="15"/>
    <row r="1697" s="19" customFormat="1" ht="15"/>
    <row r="1698" s="19" customFormat="1" ht="15"/>
    <row r="1699" s="19" customFormat="1" ht="15"/>
    <row r="1700" s="19" customFormat="1" ht="15"/>
    <row r="1701" s="19" customFormat="1" ht="15"/>
    <row r="1702" s="19" customFormat="1" ht="15"/>
    <row r="1703" s="19" customFormat="1" ht="15"/>
    <row r="1704" s="19" customFormat="1" ht="15"/>
    <row r="1705" s="19" customFormat="1" ht="15"/>
    <row r="1706" s="19" customFormat="1" ht="15"/>
    <row r="1707" s="19" customFormat="1" ht="15"/>
    <row r="1708" s="19" customFormat="1" ht="15"/>
    <row r="1709" s="19" customFormat="1" ht="15"/>
    <row r="1710" s="19" customFormat="1" ht="15"/>
    <row r="1711" s="19" customFormat="1" ht="15"/>
    <row r="1712" s="19" customFormat="1" ht="15"/>
    <row r="1713" s="19" customFormat="1" ht="15"/>
    <row r="1714" s="19" customFormat="1" ht="15"/>
    <row r="1715" s="19" customFormat="1" ht="15"/>
    <row r="1716" s="19" customFormat="1" ht="15"/>
    <row r="1717" s="19" customFormat="1" ht="15"/>
    <row r="1718" s="19" customFormat="1" ht="15"/>
    <row r="1719" s="19" customFormat="1" ht="15"/>
    <row r="1720" s="19" customFormat="1" ht="15"/>
    <row r="1721" s="19" customFormat="1" ht="15"/>
    <row r="1722" s="19" customFormat="1" ht="15"/>
    <row r="1723" s="19" customFormat="1" ht="15"/>
    <row r="1724" s="19" customFormat="1" ht="15"/>
    <row r="1725" s="19" customFormat="1" ht="15"/>
    <row r="1726" s="19" customFormat="1" ht="15"/>
    <row r="1727" s="19" customFormat="1" ht="15"/>
    <row r="1728" s="19" customFormat="1" ht="15"/>
    <row r="1729" s="19" customFormat="1" ht="15"/>
    <row r="1730" s="19" customFormat="1" ht="15"/>
    <row r="1731" s="19" customFormat="1" ht="15"/>
    <row r="1732" s="19" customFormat="1" ht="15"/>
    <row r="1733" s="19" customFormat="1" ht="15"/>
    <row r="1734" s="19" customFormat="1" ht="15"/>
    <row r="1735" s="19" customFormat="1" ht="15"/>
    <row r="1736" s="19" customFormat="1" ht="15"/>
    <row r="1737" s="19" customFormat="1" ht="15"/>
    <row r="1738" s="19" customFormat="1" ht="15"/>
    <row r="1739" s="19" customFormat="1" ht="15"/>
    <row r="1740" s="19" customFormat="1" ht="15"/>
    <row r="1741" s="19" customFormat="1" ht="15"/>
    <row r="1742" s="19" customFormat="1" ht="15"/>
    <row r="1743" s="19" customFormat="1" ht="15"/>
    <row r="1744" s="19" customFormat="1" ht="15"/>
    <row r="1745" s="19" customFormat="1" ht="15"/>
    <row r="1746" s="19" customFormat="1" ht="15"/>
    <row r="1747" s="19" customFormat="1" ht="15"/>
    <row r="1748" s="19" customFormat="1" ht="15"/>
    <row r="1749" s="19" customFormat="1" ht="15"/>
    <row r="1750" s="19" customFormat="1" ht="15"/>
    <row r="1751" s="19" customFormat="1" ht="15"/>
    <row r="1752" s="19" customFormat="1" ht="15"/>
    <row r="1753" s="19" customFormat="1" ht="15"/>
    <row r="1754" s="19" customFormat="1" ht="15"/>
    <row r="1755" s="19" customFormat="1" ht="15"/>
    <row r="1756" s="19" customFormat="1" ht="15"/>
    <row r="1757" s="19" customFormat="1" ht="15"/>
    <row r="1758" s="19" customFormat="1" ht="15"/>
    <row r="1759" s="19" customFormat="1" ht="15"/>
    <row r="1760" s="19" customFormat="1" ht="15"/>
    <row r="1761" s="19" customFormat="1" ht="15"/>
    <row r="1762" s="19" customFormat="1" ht="15"/>
    <row r="1763" s="19" customFormat="1" ht="15"/>
    <row r="1764" s="19" customFormat="1" ht="15"/>
    <row r="1765" s="19" customFormat="1" ht="15"/>
    <row r="1766" s="19" customFormat="1" ht="15"/>
    <row r="1767" s="19" customFormat="1" ht="15"/>
    <row r="1768" s="19" customFormat="1" ht="15"/>
    <row r="1769" s="19" customFormat="1" ht="15"/>
    <row r="1770" s="19" customFormat="1" ht="15"/>
    <row r="1771" s="19" customFormat="1" ht="15"/>
    <row r="1772" s="19" customFormat="1" ht="15"/>
    <row r="1773" s="19" customFormat="1" ht="15"/>
    <row r="1774" s="19" customFormat="1" ht="15"/>
    <row r="1775" s="19" customFormat="1" ht="15"/>
    <row r="1776" s="19" customFormat="1" ht="15"/>
    <row r="1777" s="19" customFormat="1" ht="15"/>
    <row r="1778" s="19" customFormat="1" ht="15"/>
    <row r="1779" s="19" customFormat="1" ht="15"/>
    <row r="1780" s="19" customFormat="1" ht="15"/>
    <row r="1781" s="19" customFormat="1" ht="15"/>
    <row r="1782" s="19" customFormat="1" ht="15"/>
    <row r="1783" s="19" customFormat="1" ht="15"/>
    <row r="1784" s="19" customFormat="1" ht="15"/>
    <row r="1785" s="19" customFormat="1" ht="15"/>
    <row r="1786" s="19" customFormat="1" ht="15"/>
    <row r="1787" s="19" customFormat="1" ht="15"/>
    <row r="1788" s="19" customFormat="1" ht="15"/>
    <row r="1789" s="19" customFormat="1" ht="15"/>
    <row r="1790" s="19" customFormat="1" ht="15"/>
    <row r="1791" s="19" customFormat="1" ht="15"/>
    <row r="1792" s="19" customFormat="1" ht="15"/>
    <row r="1793" s="19" customFormat="1" ht="15"/>
    <row r="1794" s="19" customFormat="1" ht="15"/>
    <row r="1795" s="19" customFormat="1" ht="15"/>
    <row r="1796" s="19" customFormat="1" ht="15"/>
    <row r="1797" s="19" customFormat="1" ht="15"/>
    <row r="1798" s="19" customFormat="1" ht="15"/>
    <row r="1799" s="19" customFormat="1" ht="15"/>
    <row r="1800" s="19" customFormat="1" ht="15"/>
    <row r="1801" s="19" customFormat="1" ht="15"/>
    <row r="1802" s="19" customFormat="1" ht="15"/>
    <row r="1803" s="19" customFormat="1" ht="15"/>
    <row r="1804" s="19" customFormat="1" ht="15"/>
    <row r="1805" s="19" customFormat="1" ht="15"/>
    <row r="1806" s="19" customFormat="1" ht="15"/>
    <row r="1807" s="19" customFormat="1" ht="15"/>
    <row r="1808" s="19" customFormat="1" ht="15"/>
    <row r="1809" s="19" customFormat="1" ht="15"/>
    <row r="1810" s="19" customFormat="1" ht="15"/>
    <row r="1811" s="19" customFormat="1" ht="15"/>
    <row r="1812" s="19" customFormat="1" ht="15"/>
    <row r="1813" s="19" customFormat="1" ht="15"/>
    <row r="1814" s="19" customFormat="1" ht="15"/>
    <row r="1815" s="19" customFormat="1" ht="15"/>
    <row r="1816" s="19" customFormat="1" ht="15"/>
    <row r="1817" s="19" customFormat="1" ht="15"/>
    <row r="1818" s="19" customFormat="1" ht="15"/>
    <row r="1819" s="19" customFormat="1" ht="15"/>
    <row r="1820" s="19" customFormat="1" ht="15"/>
    <row r="1821" s="19" customFormat="1" ht="15"/>
    <row r="1822" s="19" customFormat="1" ht="15"/>
    <row r="1823" s="19" customFormat="1" ht="15"/>
    <row r="1824" s="19" customFormat="1" ht="15"/>
    <row r="1825" s="19" customFormat="1" ht="15"/>
    <row r="1826" s="19" customFormat="1" ht="15"/>
    <row r="1827" s="19" customFormat="1" ht="15"/>
    <row r="1828" s="19" customFormat="1" ht="15"/>
    <row r="1829" s="19" customFormat="1" ht="15"/>
    <row r="1830" s="19" customFormat="1" ht="15"/>
    <row r="1831" s="19" customFormat="1" ht="15"/>
    <row r="1832" s="19" customFormat="1" ht="15"/>
    <row r="1833" s="19" customFormat="1" ht="15"/>
    <row r="1834" s="19" customFormat="1" ht="15"/>
    <row r="1835" s="19" customFormat="1" ht="15"/>
    <row r="1836" s="19" customFormat="1" ht="15"/>
    <row r="1837" s="19" customFormat="1" ht="15"/>
    <row r="1838" s="19" customFormat="1" ht="15"/>
    <row r="1839" s="19" customFormat="1" ht="15"/>
    <row r="1840" s="19" customFormat="1" ht="15"/>
    <row r="1841" s="19" customFormat="1" ht="15"/>
    <row r="1842" s="19" customFormat="1" ht="15"/>
    <row r="1843" s="19" customFormat="1" ht="15"/>
    <row r="1844" s="19" customFormat="1" ht="15"/>
    <row r="1845" s="19" customFormat="1" ht="15"/>
    <row r="1846" s="19" customFormat="1" ht="15"/>
    <row r="1847" s="19" customFormat="1" ht="15"/>
    <row r="1848" s="19" customFormat="1" ht="15"/>
    <row r="1849" s="19" customFormat="1" ht="15"/>
    <row r="1850" s="19" customFormat="1" ht="15"/>
    <row r="1851" s="19" customFormat="1" ht="15"/>
    <row r="1852" s="19" customFormat="1" ht="15"/>
    <row r="1853" s="19" customFormat="1" ht="15"/>
    <row r="1854" s="19" customFormat="1" ht="15"/>
    <row r="1855" s="19" customFormat="1" ht="15"/>
    <row r="1856" s="19" customFormat="1" ht="15"/>
    <row r="1857" s="19" customFormat="1" ht="15"/>
    <row r="1858" s="19" customFormat="1" ht="15"/>
    <row r="1859" s="19" customFormat="1" ht="15"/>
    <row r="1860" s="19" customFormat="1" ht="15"/>
    <row r="1861" s="19" customFormat="1" ht="15"/>
    <row r="1862" s="19" customFormat="1" ht="15"/>
    <row r="1863" s="19" customFormat="1" ht="15"/>
    <row r="1864" s="19" customFormat="1" ht="15"/>
    <row r="1865" s="19" customFormat="1" ht="15"/>
    <row r="1866" s="19" customFormat="1" ht="15"/>
    <row r="1867" s="19" customFormat="1" ht="15"/>
    <row r="1868" s="19" customFormat="1" ht="15"/>
    <row r="1869" s="19" customFormat="1" ht="15"/>
    <row r="1870" s="19" customFormat="1" ht="15"/>
    <row r="1871" s="19" customFormat="1" ht="15"/>
    <row r="1872" s="19" customFormat="1" ht="15"/>
    <row r="1873" s="19" customFormat="1" ht="15"/>
    <row r="1874" s="19" customFormat="1" ht="15"/>
    <row r="1875" s="19" customFormat="1" ht="15"/>
    <row r="1876" s="19" customFormat="1" ht="15"/>
    <row r="1877" s="19" customFormat="1" ht="15"/>
    <row r="1878" s="19" customFormat="1" ht="15"/>
    <row r="1879" s="19" customFormat="1" ht="15"/>
    <row r="1880" s="19" customFormat="1" ht="15"/>
    <row r="1881" s="19" customFormat="1" ht="15"/>
    <row r="1882" s="19" customFormat="1" ht="15"/>
    <row r="1883" s="19" customFormat="1" ht="15"/>
    <row r="1884" s="19" customFormat="1" ht="15"/>
    <row r="1885" s="19" customFormat="1" ht="15"/>
    <row r="1886" s="19" customFormat="1" ht="15"/>
    <row r="1887" s="19" customFormat="1" ht="15"/>
    <row r="1888" s="19" customFormat="1" ht="15"/>
    <row r="1889" s="19" customFormat="1" ht="15"/>
    <row r="1890" s="19" customFormat="1" ht="15"/>
    <row r="1891" s="19" customFormat="1" ht="15"/>
    <row r="1892" s="19" customFormat="1" ht="15"/>
    <row r="1893" s="19" customFormat="1" ht="15"/>
    <row r="1894" s="19" customFormat="1" ht="15"/>
    <row r="1895" s="19" customFormat="1" ht="15"/>
    <row r="1896" s="19" customFormat="1" ht="15"/>
    <row r="1897" s="19" customFormat="1" ht="15"/>
    <row r="1898" s="19" customFormat="1" ht="15"/>
    <row r="1899" s="19" customFormat="1" ht="15"/>
    <row r="1900" s="19" customFormat="1" ht="15"/>
    <row r="1901" s="19" customFormat="1" ht="15"/>
    <row r="1902" s="19" customFormat="1" ht="15"/>
    <row r="1903" s="19" customFormat="1" ht="15"/>
    <row r="1904" s="19" customFormat="1" ht="15"/>
    <row r="1905" s="19" customFormat="1" ht="15"/>
    <row r="1906" s="19" customFormat="1" ht="15"/>
    <row r="1907" s="19" customFormat="1" ht="15"/>
    <row r="1908" s="19" customFormat="1" ht="15"/>
    <row r="1909" s="19" customFormat="1" ht="15"/>
    <row r="1910" s="19" customFormat="1" ht="15"/>
    <row r="1911" s="19" customFormat="1" ht="15"/>
    <row r="1912" s="19" customFormat="1" ht="15"/>
    <row r="1913" s="19" customFormat="1" ht="15"/>
    <row r="1914" s="19" customFormat="1" ht="15"/>
    <row r="1915" s="19" customFormat="1" ht="15"/>
    <row r="1916" s="19" customFormat="1" ht="15"/>
    <row r="1917" s="19" customFormat="1" ht="15"/>
    <row r="1918" s="19" customFormat="1" ht="15"/>
    <row r="1919" s="19" customFormat="1" ht="15"/>
    <row r="1920" s="19" customFormat="1" ht="15"/>
    <row r="1921" s="19" customFormat="1" ht="15"/>
    <row r="1922" s="19" customFormat="1" ht="15"/>
    <row r="1923" s="19" customFormat="1" ht="15"/>
    <row r="1924" s="19" customFormat="1" ht="15"/>
    <row r="1925" s="19" customFormat="1" ht="15"/>
    <row r="1926" s="19" customFormat="1" ht="15"/>
    <row r="1927" s="19" customFormat="1" ht="15"/>
    <row r="1928" s="19" customFormat="1" ht="15"/>
    <row r="1929" s="19" customFormat="1" ht="15"/>
    <row r="1930" s="19" customFormat="1" ht="15"/>
    <row r="1931" s="19" customFormat="1" ht="15"/>
    <row r="1932" s="19" customFormat="1" ht="15"/>
    <row r="1933" s="19" customFormat="1" ht="15"/>
    <row r="1934" s="19" customFormat="1" ht="15"/>
    <row r="1935" s="19" customFormat="1" ht="15"/>
    <row r="1936" s="19" customFormat="1" ht="15"/>
    <row r="1937" s="19" customFormat="1" ht="15"/>
    <row r="1938" s="19" customFormat="1" ht="15"/>
    <row r="1939" s="19" customFormat="1" ht="15"/>
    <row r="1940" s="19" customFormat="1" ht="15"/>
    <row r="1941" s="19" customFormat="1" ht="15"/>
    <row r="1942" s="19" customFormat="1" ht="15"/>
    <row r="1943" s="19" customFormat="1" ht="15"/>
    <row r="1944" s="19" customFormat="1" ht="15"/>
    <row r="1945" s="19" customFormat="1" ht="15"/>
    <row r="1946" s="19" customFormat="1" ht="15"/>
    <row r="1947" s="19" customFormat="1" ht="15"/>
    <row r="1948" s="19" customFormat="1" ht="15"/>
    <row r="1949" s="19" customFormat="1" ht="15"/>
    <row r="1950" s="19" customFormat="1" ht="15"/>
    <row r="1951" s="19" customFormat="1" ht="15"/>
    <row r="1952" s="19" customFormat="1" ht="15"/>
    <row r="1953" s="19" customFormat="1" ht="15"/>
    <row r="1954" s="19" customFormat="1" ht="15"/>
    <row r="1955" s="19" customFormat="1" ht="15"/>
    <row r="1956" s="19" customFormat="1" ht="15"/>
    <row r="1957" s="19" customFormat="1" ht="15"/>
    <row r="1958" s="19" customFormat="1" ht="15"/>
    <row r="1959" s="19" customFormat="1" ht="15"/>
    <row r="1960" s="19" customFormat="1" ht="15"/>
    <row r="1961" s="19" customFormat="1" ht="15"/>
    <row r="1962" s="19" customFormat="1" ht="15"/>
    <row r="1963" s="19" customFormat="1" ht="15"/>
    <row r="1964" s="19" customFormat="1" ht="15"/>
    <row r="1965" s="19" customFormat="1" ht="15"/>
    <row r="1966" s="19" customFormat="1" ht="15"/>
    <row r="1967" s="19" customFormat="1" ht="15"/>
    <row r="1968" s="19" customFormat="1" ht="15"/>
    <row r="1969" s="19" customFormat="1" ht="15"/>
    <row r="1970" s="19" customFormat="1" ht="15"/>
    <row r="1971" s="19" customFormat="1" ht="15"/>
    <row r="1972" s="19" customFormat="1" ht="15"/>
    <row r="1973" s="19" customFormat="1" ht="15"/>
    <row r="1974" s="19" customFormat="1" ht="15"/>
    <row r="1975" s="19" customFormat="1" ht="15"/>
    <row r="1976" s="19" customFormat="1" ht="15"/>
    <row r="1977" s="19" customFormat="1" ht="15"/>
    <row r="1978" s="19" customFormat="1" ht="15"/>
    <row r="1979" s="19" customFormat="1" ht="15"/>
    <row r="1980" s="19" customFormat="1" ht="15"/>
    <row r="1981" s="19" customFormat="1" ht="15"/>
    <row r="1982" s="19" customFormat="1" ht="15"/>
    <row r="1983" s="19" customFormat="1" ht="15"/>
    <row r="1984" s="19" customFormat="1" ht="15"/>
    <row r="1985" s="19" customFormat="1" ht="15"/>
    <row r="1986" s="19" customFormat="1" ht="15"/>
    <row r="1987" s="19" customFormat="1" ht="15"/>
    <row r="1988" s="19" customFormat="1" ht="15"/>
    <row r="1989" s="19" customFormat="1" ht="15"/>
    <row r="1990" s="19" customFormat="1" ht="15"/>
    <row r="1991" s="19" customFormat="1" ht="15"/>
    <row r="1992" s="19" customFormat="1" ht="15"/>
    <row r="1993" s="19" customFormat="1" ht="15"/>
    <row r="1994" s="19" customFormat="1" ht="15"/>
    <row r="1995" s="19" customFormat="1" ht="15"/>
    <row r="1996" s="19" customFormat="1" ht="15"/>
    <row r="1997" s="19" customFormat="1" ht="15"/>
    <row r="1998" s="19" customFormat="1" ht="15"/>
    <row r="1999" s="19" customFormat="1" ht="15"/>
    <row r="2000" s="19" customFormat="1" ht="15"/>
    <row r="2001" s="19" customFormat="1" ht="15"/>
    <row r="2002" s="19" customFormat="1" ht="15"/>
    <row r="2003" s="19" customFormat="1" ht="15"/>
    <row r="2004" s="19" customFormat="1" ht="15"/>
    <row r="2005" s="19" customFormat="1" ht="15"/>
    <row r="2006" s="19" customFormat="1" ht="15"/>
    <row r="2007" s="19" customFormat="1" ht="15"/>
    <row r="2008" s="19" customFormat="1" ht="15"/>
    <row r="2009" s="19" customFormat="1" ht="15"/>
    <row r="2010" s="19" customFormat="1" ht="15"/>
    <row r="2011" s="19" customFormat="1" ht="15"/>
    <row r="2012" s="19" customFormat="1" ht="15"/>
    <row r="2013" s="19" customFormat="1" ht="15"/>
    <row r="2014" s="19" customFormat="1" ht="15"/>
    <row r="2015" s="19" customFormat="1" ht="15"/>
    <row r="2016" s="19" customFormat="1" ht="15"/>
    <row r="2017" s="19" customFormat="1" ht="15"/>
    <row r="2018" s="19" customFormat="1" ht="15"/>
    <row r="2019" s="19" customFormat="1" ht="15"/>
    <row r="2020" s="19" customFormat="1" ht="15"/>
    <row r="2021" s="19" customFormat="1" ht="15"/>
    <row r="2022" s="19" customFormat="1" ht="15"/>
    <row r="2023" s="19" customFormat="1" ht="15"/>
    <row r="2024" s="19" customFormat="1" ht="15"/>
    <row r="2025" s="19" customFormat="1" ht="15"/>
    <row r="2026" s="19" customFormat="1" ht="15"/>
    <row r="2027" s="19" customFormat="1" ht="15"/>
    <row r="2028" s="19" customFormat="1" ht="15"/>
    <row r="2029" s="19" customFormat="1" ht="15"/>
    <row r="2030" s="19" customFormat="1" ht="15"/>
    <row r="2031" s="19" customFormat="1" ht="15"/>
    <row r="2032" s="19" customFormat="1" ht="15"/>
    <row r="2033" s="19" customFormat="1" ht="15"/>
    <row r="2034" s="19" customFormat="1" ht="15"/>
    <row r="2035" s="19" customFormat="1" ht="15"/>
    <row r="2036" s="19" customFormat="1" ht="15"/>
    <row r="2037" s="19" customFormat="1" ht="15"/>
    <row r="2038" s="19" customFormat="1" ht="15"/>
    <row r="2039" s="19" customFormat="1" ht="15"/>
    <row r="2040" s="19" customFormat="1" ht="15"/>
    <row r="2041" s="19" customFormat="1" ht="15"/>
    <row r="2042" s="19" customFormat="1" ht="15"/>
    <row r="2043" s="19" customFormat="1" ht="15"/>
    <row r="2044" s="19" customFormat="1" ht="15"/>
    <row r="2045" s="19" customFormat="1" ht="15"/>
    <row r="2046" s="19" customFormat="1" ht="15"/>
    <row r="2047" s="19" customFormat="1" ht="15"/>
    <row r="2048" s="19" customFormat="1" ht="15"/>
    <row r="2049" s="19" customFormat="1" ht="15"/>
    <row r="2050" s="19" customFormat="1" ht="15"/>
    <row r="2051" s="19" customFormat="1" ht="15"/>
    <row r="2052" s="19" customFormat="1" ht="15"/>
    <row r="2053" s="19" customFormat="1" ht="15"/>
    <row r="2054" s="19" customFormat="1" ht="15"/>
    <row r="2055" s="19" customFormat="1" ht="15"/>
    <row r="2056" s="19" customFormat="1" ht="15"/>
    <row r="2057" s="19" customFormat="1" ht="15"/>
    <row r="2058" s="19" customFormat="1" ht="15"/>
    <row r="2059" s="19" customFormat="1" ht="15"/>
    <row r="2060" s="19" customFormat="1" ht="15"/>
    <row r="2061" s="19" customFormat="1" ht="15"/>
    <row r="2062" s="19" customFormat="1" ht="15"/>
    <row r="2063" s="19" customFormat="1" ht="15"/>
    <row r="2064" s="19" customFormat="1" ht="15"/>
    <row r="2065" s="19" customFormat="1" ht="15"/>
    <row r="2066" s="19" customFormat="1" ht="15"/>
    <row r="2067" s="19" customFormat="1" ht="15"/>
    <row r="2068" s="19" customFormat="1" ht="15"/>
    <row r="2069" s="19" customFormat="1" ht="15"/>
    <row r="2070" s="19" customFormat="1" ht="15"/>
    <row r="2071" s="19" customFormat="1" ht="15"/>
    <row r="2072" s="19" customFormat="1" ht="15"/>
    <row r="2073" s="19" customFormat="1" ht="15"/>
    <row r="2074" s="19" customFormat="1" ht="15"/>
    <row r="2075" s="19" customFormat="1" ht="15"/>
    <row r="2076" s="19" customFormat="1" ht="15"/>
    <row r="2077" s="19" customFormat="1" ht="15"/>
    <row r="2078" s="19" customFormat="1" ht="15"/>
    <row r="2079" s="19" customFormat="1" ht="15"/>
    <row r="2080" s="19" customFormat="1" ht="15"/>
    <row r="2081" s="19" customFormat="1" ht="15"/>
    <row r="2082" s="19" customFormat="1" ht="15"/>
    <row r="2083" s="19" customFormat="1" ht="15"/>
    <row r="2084" s="19" customFormat="1" ht="15"/>
    <row r="2085" s="19" customFormat="1" ht="15"/>
    <row r="2086" s="19" customFormat="1" ht="15"/>
    <row r="2087" s="19" customFormat="1" ht="15"/>
    <row r="2088" s="19" customFormat="1" ht="15"/>
    <row r="2089" s="19" customFormat="1" ht="15"/>
    <row r="2090" s="19" customFormat="1" ht="15"/>
    <row r="2091" s="19" customFormat="1" ht="15"/>
    <row r="2092" s="19" customFormat="1" ht="15"/>
    <row r="2093" s="19" customFormat="1" ht="15"/>
    <row r="2094" s="19" customFormat="1" ht="15"/>
    <row r="2095" s="19" customFormat="1" ht="15"/>
    <row r="2096" s="19" customFormat="1" ht="15"/>
    <row r="2097" s="19" customFormat="1" ht="15"/>
    <row r="2098" s="19" customFormat="1" ht="15"/>
    <row r="2099" s="19" customFormat="1" ht="15"/>
    <row r="2100" s="19" customFormat="1" ht="15"/>
    <row r="2101" s="19" customFormat="1" ht="15"/>
    <row r="2102" s="19" customFormat="1" ht="15"/>
    <row r="2103" s="19" customFormat="1" ht="15"/>
    <row r="2104" s="19" customFormat="1" ht="15"/>
    <row r="2105" s="19" customFormat="1" ht="15"/>
    <row r="2106" s="19" customFormat="1" ht="15"/>
    <row r="2107" s="19" customFormat="1" ht="15"/>
    <row r="2108" s="19" customFormat="1" ht="15"/>
    <row r="2109" s="19" customFormat="1" ht="15"/>
    <row r="2110" s="19" customFormat="1" ht="15"/>
    <row r="2111" s="19" customFormat="1" ht="15"/>
    <row r="2112" s="19" customFormat="1" ht="15"/>
    <row r="2113" s="19" customFormat="1" ht="15"/>
    <row r="2114" s="19" customFormat="1" ht="15"/>
    <row r="2115" s="19" customFormat="1" ht="15"/>
    <row r="2116" s="19" customFormat="1" ht="15"/>
    <row r="2117" s="19" customFormat="1" ht="15"/>
    <row r="2118" s="19" customFormat="1" ht="15"/>
    <row r="2119" s="19" customFormat="1" ht="15"/>
    <row r="2120" s="19" customFormat="1" ht="15"/>
    <row r="2121" s="19" customFormat="1" ht="15"/>
    <row r="2122" s="19" customFormat="1" ht="15"/>
    <row r="2123" s="19" customFormat="1" ht="15"/>
    <row r="2124" s="19" customFormat="1" ht="15"/>
    <row r="2125" s="19" customFormat="1" ht="15"/>
    <row r="2126" s="19" customFormat="1" ht="15"/>
    <row r="2127" s="19" customFormat="1" ht="15"/>
    <row r="2128" s="19" customFormat="1" ht="15"/>
    <row r="2129" s="19" customFormat="1" ht="15"/>
    <row r="2130" s="19" customFormat="1" ht="15"/>
    <row r="2131" s="19" customFormat="1" ht="15"/>
    <row r="2132" s="19" customFormat="1" ht="15"/>
    <row r="2133" s="19" customFormat="1" ht="15"/>
    <row r="2134" s="19" customFormat="1" ht="15"/>
    <row r="2135" s="19" customFormat="1" ht="15"/>
    <row r="2136" s="19" customFormat="1" ht="15"/>
    <row r="2137" s="19" customFormat="1" ht="15"/>
    <row r="2138" s="19" customFormat="1" ht="15"/>
    <row r="2139" s="19" customFormat="1" ht="15"/>
    <row r="2140" s="19" customFormat="1" ht="15"/>
    <row r="2141" s="19" customFormat="1" ht="15"/>
    <row r="2142" s="19" customFormat="1" ht="15"/>
    <row r="2143" s="19" customFormat="1" ht="15"/>
    <row r="2144" s="19" customFormat="1" ht="15"/>
    <row r="2145" s="19" customFormat="1" ht="15"/>
    <row r="2146" s="19" customFormat="1" ht="15"/>
    <row r="2147" s="19" customFormat="1" ht="15"/>
    <row r="2148" s="19" customFormat="1" ht="15"/>
    <row r="2149" s="19" customFormat="1" ht="15"/>
    <row r="2150" s="19" customFormat="1" ht="15"/>
    <row r="2151" s="19" customFormat="1" ht="15"/>
    <row r="2152" s="19" customFormat="1" ht="15"/>
    <row r="2153" s="19" customFormat="1" ht="15"/>
    <row r="2154" s="19" customFormat="1" ht="15"/>
    <row r="2155" s="19" customFormat="1" ht="15"/>
    <row r="2156" s="19" customFormat="1" ht="15"/>
    <row r="2157" s="19" customFormat="1" ht="15"/>
    <row r="2158" s="19" customFormat="1" ht="15"/>
    <row r="2159" s="19" customFormat="1" ht="15"/>
    <row r="2160" s="19" customFormat="1" ht="15"/>
    <row r="2161" s="19" customFormat="1" ht="15"/>
    <row r="2162" s="19" customFormat="1" ht="15"/>
    <row r="2163" s="19" customFormat="1" ht="15"/>
    <row r="2164" s="19" customFormat="1" ht="15"/>
    <row r="2165" s="19" customFormat="1" ht="15"/>
    <row r="2166" s="19" customFormat="1" ht="15"/>
    <row r="2167" s="19" customFormat="1" ht="15"/>
    <row r="2168" s="19" customFormat="1" ht="15"/>
    <row r="2169" s="19" customFormat="1" ht="15"/>
    <row r="2170" s="19" customFormat="1" ht="15"/>
    <row r="2171" s="19" customFormat="1" ht="15"/>
    <row r="2172" s="19" customFormat="1" ht="15"/>
    <row r="2173" s="19" customFormat="1" ht="15"/>
    <row r="2174" s="19" customFormat="1" ht="15"/>
    <row r="2175" s="19" customFormat="1" ht="15"/>
    <row r="2176" s="19" customFormat="1" ht="15"/>
    <row r="2177" s="19" customFormat="1" ht="15"/>
    <row r="2178" s="19" customFormat="1" ht="15"/>
    <row r="2179" s="19" customFormat="1" ht="15"/>
    <row r="2180" s="19" customFormat="1" ht="15"/>
    <row r="2181" s="19" customFormat="1" ht="15"/>
    <row r="2182" s="19" customFormat="1" ht="15"/>
    <row r="2183" s="19" customFormat="1" ht="15"/>
    <row r="2184" s="19" customFormat="1" ht="15"/>
    <row r="2185" s="19" customFormat="1" ht="15"/>
    <row r="2186" s="19" customFormat="1" ht="15"/>
    <row r="2187" s="19" customFormat="1" ht="15"/>
    <row r="2188" s="19" customFormat="1" ht="15"/>
    <row r="2189" s="19" customFormat="1" ht="15"/>
    <row r="2190" s="19" customFormat="1" ht="15"/>
    <row r="2191" s="19" customFormat="1" ht="15"/>
    <row r="2192" s="19" customFormat="1" ht="15"/>
    <row r="2193" s="19" customFormat="1" ht="15"/>
    <row r="2194" s="19" customFormat="1" ht="15"/>
    <row r="2195" s="19" customFormat="1" ht="15"/>
    <row r="2196" s="19" customFormat="1" ht="15"/>
    <row r="2197" s="19" customFormat="1" ht="15"/>
    <row r="2198" s="19" customFormat="1" ht="15"/>
    <row r="2199" s="19" customFormat="1" ht="15"/>
    <row r="2200" s="19" customFormat="1" ht="15"/>
    <row r="2201" s="19" customFormat="1" ht="15"/>
    <row r="2202" s="19" customFormat="1" ht="15"/>
    <row r="2203" s="19" customFormat="1" ht="15"/>
    <row r="2204" s="19" customFormat="1" ht="15"/>
    <row r="2205" s="19" customFormat="1" ht="15"/>
    <row r="2206" s="19" customFormat="1" ht="15"/>
    <row r="2207" s="19" customFormat="1" ht="15"/>
    <row r="2208" s="19" customFormat="1" ht="15"/>
    <row r="2209" s="19" customFormat="1" ht="15"/>
    <row r="2210" s="19" customFormat="1" ht="15"/>
    <row r="2211" s="19" customFormat="1" ht="15"/>
    <row r="2212" s="19" customFormat="1" ht="15"/>
    <row r="2213" s="19" customFormat="1" ht="15"/>
    <row r="2214" s="19" customFormat="1" ht="15"/>
    <row r="2215" s="19" customFormat="1" ht="15"/>
    <row r="2216" s="19" customFormat="1" ht="15"/>
    <row r="2217" s="19" customFormat="1" ht="15"/>
    <row r="2218" s="19" customFormat="1" ht="15"/>
    <row r="2219" s="19" customFormat="1" ht="15"/>
    <row r="2220" s="19" customFormat="1" ht="15"/>
    <row r="2221" s="19" customFormat="1" ht="15"/>
    <row r="2222" s="19" customFormat="1" ht="15"/>
    <row r="2223" s="19" customFormat="1" ht="15"/>
    <row r="2224" s="19" customFormat="1" ht="15"/>
    <row r="2225" s="19" customFormat="1" ht="15"/>
    <row r="2226" s="19" customFormat="1" ht="15"/>
    <row r="2227" s="19" customFormat="1" ht="15"/>
    <row r="2228" s="19" customFormat="1" ht="15"/>
    <row r="2229" s="19" customFormat="1" ht="15"/>
    <row r="2230" s="19" customFormat="1" ht="15"/>
    <row r="2231" s="19" customFormat="1" ht="15"/>
    <row r="2232" s="19" customFormat="1" ht="15"/>
    <row r="2233" s="19" customFormat="1" ht="15"/>
    <row r="2234" s="19" customFormat="1" ht="15"/>
    <row r="2235" s="19" customFormat="1" ht="15"/>
    <row r="2236" s="19" customFormat="1" ht="15"/>
    <row r="2237" s="19" customFormat="1" ht="15"/>
    <row r="2238" s="19" customFormat="1" ht="15"/>
    <row r="2239" s="19" customFormat="1" ht="15"/>
    <row r="2240" s="19" customFormat="1" ht="15"/>
    <row r="2241" s="19" customFormat="1" ht="15"/>
    <row r="2242" s="19" customFormat="1" ht="15"/>
    <row r="2243" s="19" customFormat="1" ht="15"/>
    <row r="2244" s="19" customFormat="1" ht="15"/>
    <row r="2245" s="19" customFormat="1" ht="15"/>
    <row r="2246" s="19" customFormat="1" ht="15"/>
    <row r="2247" s="19" customFormat="1" ht="15"/>
    <row r="2248" s="19" customFormat="1" ht="15"/>
    <row r="2249" s="19" customFormat="1" ht="15"/>
    <row r="2250" s="19" customFormat="1" ht="15"/>
    <row r="2251" s="19" customFormat="1" ht="15"/>
    <row r="2252" s="19" customFormat="1" ht="15"/>
    <row r="2253" s="19" customFormat="1" ht="15"/>
    <row r="2254" s="19" customFormat="1" ht="15"/>
    <row r="2255" s="19" customFormat="1" ht="15"/>
    <row r="2256" s="19" customFormat="1" ht="15"/>
    <row r="2257" s="19" customFormat="1" ht="15"/>
    <row r="2258" s="19" customFormat="1" ht="15"/>
    <row r="2259" s="19" customFormat="1" ht="15"/>
    <row r="2260" s="19" customFormat="1" ht="15"/>
    <row r="2261" s="19" customFormat="1" ht="15"/>
    <row r="2262" s="19" customFormat="1" ht="15"/>
    <row r="2263" s="19" customFormat="1" ht="15"/>
    <row r="2264" s="19" customFormat="1" ht="15"/>
    <row r="2265" s="19" customFormat="1" ht="15"/>
    <row r="2266" s="19" customFormat="1" ht="15"/>
    <row r="2267" s="19" customFormat="1" ht="15"/>
    <row r="2268" s="19" customFormat="1" ht="15"/>
    <row r="2269" s="19" customFormat="1" ht="15"/>
    <row r="2270" s="19" customFormat="1" ht="15"/>
    <row r="2271" s="19" customFormat="1" ht="15"/>
    <row r="2272" s="19" customFormat="1" ht="15"/>
    <row r="2273" s="19" customFormat="1" ht="15"/>
    <row r="2274" s="19" customFormat="1" ht="15"/>
    <row r="2275" s="19" customFormat="1" ht="15"/>
    <row r="2276" s="19" customFormat="1" ht="15"/>
    <row r="2277" s="19" customFormat="1" ht="15"/>
    <row r="2278" s="19" customFormat="1" ht="15"/>
    <row r="2279" s="19" customFormat="1" ht="15"/>
    <row r="2280" s="19" customFormat="1" ht="15"/>
    <row r="2281" s="19" customFormat="1" ht="15"/>
    <row r="2282" s="19" customFormat="1" ht="15"/>
    <row r="2283" s="19" customFormat="1" ht="15"/>
    <row r="2284" s="19" customFormat="1" ht="15"/>
    <row r="2285" s="19" customFormat="1" ht="15"/>
    <row r="2286" s="19" customFormat="1" ht="15"/>
    <row r="2287" s="19" customFormat="1" ht="15"/>
    <row r="2288" s="19" customFormat="1" ht="15"/>
    <row r="2289" s="19" customFormat="1" ht="15"/>
    <row r="2290" s="19" customFormat="1" ht="15"/>
    <row r="2291" s="19" customFormat="1" ht="15"/>
    <row r="2292" s="19" customFormat="1" ht="15"/>
    <row r="2293" s="19" customFormat="1" ht="15"/>
    <row r="2294" s="19" customFormat="1" ht="15"/>
    <row r="2295" s="19" customFormat="1" ht="15"/>
    <row r="2296" s="19" customFormat="1" ht="15"/>
    <row r="2297" s="19" customFormat="1" ht="15"/>
    <row r="2298" s="19" customFormat="1" ht="15"/>
    <row r="2299" s="19" customFormat="1" ht="15"/>
    <row r="2300" s="19" customFormat="1" ht="15"/>
    <row r="2301" s="19" customFormat="1" ht="15"/>
    <row r="2302" s="19" customFormat="1" ht="15"/>
    <row r="2303" s="19" customFormat="1" ht="15"/>
    <row r="2304" s="19" customFormat="1" ht="15"/>
    <row r="2305" s="19" customFormat="1" ht="15"/>
    <row r="2306" s="19" customFormat="1" ht="15"/>
    <row r="2307" s="19" customFormat="1" ht="15"/>
    <row r="2308" s="19" customFormat="1" ht="15"/>
    <row r="2309" s="19" customFormat="1" ht="15"/>
    <row r="2310" s="19" customFormat="1" ht="15"/>
    <row r="2311" s="19" customFormat="1" ht="15"/>
    <row r="2312" s="19" customFormat="1" ht="15"/>
    <row r="2313" s="19" customFormat="1" ht="15"/>
    <row r="2314" s="19" customFormat="1" ht="15"/>
    <row r="2315" s="19" customFormat="1" ht="15"/>
    <row r="2316" s="19" customFormat="1" ht="15"/>
    <row r="2317" s="19" customFormat="1" ht="15"/>
    <row r="2318" s="19" customFormat="1" ht="15"/>
    <row r="2319" s="19" customFormat="1" ht="15"/>
    <row r="2320" s="19" customFormat="1" ht="15"/>
    <row r="2321" s="19" customFormat="1" ht="15"/>
    <row r="2322" s="19" customFormat="1" ht="15"/>
    <row r="2323" s="19" customFormat="1" ht="15"/>
    <row r="2324" s="19" customFormat="1" ht="15"/>
    <row r="2325" s="19" customFormat="1" ht="15"/>
    <row r="2326" s="19" customFormat="1" ht="15"/>
    <row r="2327" s="19" customFormat="1" ht="15"/>
    <row r="2328" s="19" customFormat="1" ht="15"/>
    <row r="2329" s="19" customFormat="1" ht="15"/>
    <row r="2330" s="19" customFormat="1" ht="15"/>
    <row r="2331" s="19" customFormat="1" ht="15"/>
    <row r="2332" s="19" customFormat="1" ht="15"/>
    <row r="2333" s="19" customFormat="1" ht="15"/>
    <row r="2334" s="19" customFormat="1" ht="15"/>
    <row r="2335" s="19" customFormat="1" ht="15"/>
    <row r="2336" s="19" customFormat="1" ht="15"/>
    <row r="2337" s="19" customFormat="1" ht="15"/>
    <row r="2338" s="19" customFormat="1" ht="15"/>
    <row r="2339" s="19" customFormat="1" ht="15"/>
    <row r="2340" s="19" customFormat="1" ht="15"/>
    <row r="2341" s="19" customFormat="1" ht="15"/>
    <row r="2342" s="19" customFormat="1" ht="15"/>
    <row r="2343" s="19" customFormat="1" ht="15"/>
    <row r="2344" s="19" customFormat="1" ht="15"/>
    <row r="2345" s="19" customFormat="1" ht="15"/>
    <row r="2346" s="19" customFormat="1" ht="15"/>
    <row r="2347" s="19" customFormat="1" ht="15"/>
    <row r="2348" s="19" customFormat="1" ht="15"/>
    <row r="2349" s="19" customFormat="1" ht="15"/>
    <row r="2350" s="19" customFormat="1" ht="15"/>
    <row r="2351" s="19" customFormat="1" ht="15"/>
    <row r="2352" s="19" customFormat="1" ht="15"/>
    <row r="2353" s="19" customFormat="1" ht="15"/>
    <row r="2354" s="19" customFormat="1" ht="15"/>
    <row r="2355" s="19" customFormat="1" ht="15"/>
    <row r="2356" s="19" customFormat="1" ht="15"/>
    <row r="2357" s="19" customFormat="1" ht="15"/>
    <row r="2358" s="19" customFormat="1" ht="15"/>
    <row r="2359" s="19" customFormat="1" ht="15"/>
    <row r="2360" s="19" customFormat="1" ht="15"/>
    <row r="2361" s="19" customFormat="1" ht="15"/>
    <row r="2362" s="19" customFormat="1" ht="15"/>
    <row r="2363" s="19" customFormat="1" ht="15"/>
    <row r="2364" s="19" customFormat="1" ht="15"/>
    <row r="2365" s="19" customFormat="1" ht="15"/>
    <row r="2366" s="19" customFormat="1" ht="15"/>
    <row r="2367" s="19" customFormat="1" ht="15"/>
    <row r="2368" s="19" customFormat="1" ht="15"/>
    <row r="2369" s="19" customFormat="1" ht="15"/>
    <row r="2370" s="19" customFormat="1" ht="15"/>
    <row r="2371" s="19" customFormat="1" ht="15"/>
    <row r="2372" s="19" customFormat="1" ht="15"/>
    <row r="2373" s="19" customFormat="1" ht="15"/>
    <row r="2374" s="19" customFormat="1" ht="15"/>
    <row r="2375" s="19" customFormat="1" ht="15"/>
    <row r="2376" s="19" customFormat="1" ht="15"/>
    <row r="2377" s="19" customFormat="1" ht="15"/>
    <row r="2378" s="19" customFormat="1" ht="15"/>
    <row r="2379" s="19" customFormat="1" ht="15"/>
    <row r="2380" s="19" customFormat="1" ht="15"/>
    <row r="2381" s="19" customFormat="1" ht="15"/>
    <row r="2382" s="19" customFormat="1" ht="15"/>
    <row r="2383" s="19" customFormat="1" ht="15"/>
    <row r="2384" s="19" customFormat="1" ht="15"/>
    <row r="2385" s="19" customFormat="1" ht="15"/>
    <row r="2386" s="19" customFormat="1" ht="15"/>
    <row r="2387" s="19" customFormat="1" ht="15"/>
    <row r="2388" s="19" customFormat="1" ht="15"/>
    <row r="2389" s="19" customFormat="1" ht="15"/>
    <row r="2390" s="19" customFormat="1" ht="15"/>
    <row r="2391" s="19" customFormat="1" ht="15"/>
    <row r="2392" s="19" customFormat="1" ht="15"/>
    <row r="2393" s="19" customFormat="1" ht="15"/>
    <row r="2394" s="19" customFormat="1" ht="15"/>
    <row r="2395" s="19" customFormat="1" ht="15"/>
    <row r="2396" s="19" customFormat="1" ht="15"/>
    <row r="2397" s="19" customFormat="1" ht="15"/>
    <row r="2398" s="19" customFormat="1" ht="15"/>
    <row r="2399" s="19" customFormat="1" ht="15"/>
    <row r="2400" s="19" customFormat="1" ht="15"/>
    <row r="2401" s="19" customFormat="1" ht="15"/>
    <row r="2402" s="19" customFormat="1" ht="15"/>
    <row r="2403" s="19" customFormat="1" ht="15"/>
    <row r="2404" s="19" customFormat="1" ht="15"/>
    <row r="2405" s="19" customFormat="1" ht="15"/>
    <row r="2406" s="19" customFormat="1" ht="15"/>
    <row r="2407" s="19" customFormat="1" ht="15"/>
    <row r="2408" s="19" customFormat="1" ht="15"/>
    <row r="2409" s="19" customFormat="1" ht="15"/>
    <row r="2410" s="19" customFormat="1" ht="15"/>
    <row r="2411" s="19" customFormat="1" ht="15"/>
    <row r="2412" s="19" customFormat="1" ht="15"/>
    <row r="2413" s="19" customFormat="1" ht="15"/>
    <row r="2414" s="19" customFormat="1" ht="15"/>
    <row r="2415" s="19" customFormat="1" ht="15"/>
    <row r="2416" s="19" customFormat="1" ht="15"/>
    <row r="2417" s="19" customFormat="1" ht="15"/>
    <row r="2418" s="19" customFormat="1" ht="15"/>
    <row r="2419" s="19" customFormat="1" ht="15"/>
    <row r="2420" s="19" customFormat="1" ht="15"/>
    <row r="2421" s="19" customFormat="1" ht="15"/>
    <row r="2422" s="19" customFormat="1" ht="15"/>
    <row r="2423" s="19" customFormat="1" ht="15"/>
    <row r="2424" s="19" customFormat="1" ht="15"/>
    <row r="2425" s="19" customFormat="1" ht="15"/>
    <row r="2426" s="19" customFormat="1" ht="15"/>
    <row r="2427" s="19" customFormat="1" ht="15"/>
    <row r="2428" s="19" customFormat="1" ht="15"/>
    <row r="2429" s="19" customFormat="1" ht="15"/>
    <row r="2430" s="19" customFormat="1" ht="15"/>
    <row r="2431" s="19" customFormat="1" ht="15"/>
    <row r="2432" s="19" customFormat="1" ht="15"/>
    <row r="2433" s="19" customFormat="1" ht="15"/>
    <row r="2434" s="19" customFormat="1" ht="15"/>
    <row r="2435" s="19" customFormat="1" ht="15"/>
    <row r="2436" s="19" customFormat="1" ht="15"/>
    <row r="2437" s="19" customFormat="1" ht="15"/>
    <row r="2438" s="19" customFormat="1" ht="15"/>
    <row r="2439" s="19" customFormat="1" ht="15"/>
    <row r="2440" s="19" customFormat="1" ht="15"/>
    <row r="2441" s="19" customFormat="1" ht="15"/>
    <row r="2442" s="19" customFormat="1" ht="15"/>
    <row r="2443" s="19" customFormat="1" ht="15"/>
    <row r="2444" s="19" customFormat="1" ht="15"/>
    <row r="2445" s="19" customFormat="1" ht="15"/>
    <row r="2446" s="19" customFormat="1" ht="15"/>
    <row r="2447" s="19" customFormat="1" ht="15"/>
    <row r="2448" s="19" customFormat="1" ht="15"/>
    <row r="2449" s="19" customFormat="1" ht="15"/>
    <row r="2450" s="19" customFormat="1" ht="15"/>
    <row r="2451" s="19" customFormat="1" ht="15"/>
    <row r="2452" s="19" customFormat="1" ht="15"/>
    <row r="2453" s="19" customFormat="1" ht="15"/>
    <row r="2454" s="19" customFormat="1" ht="15"/>
    <row r="2455" s="19" customFormat="1" ht="15"/>
    <row r="2456" s="19" customFormat="1" ht="15"/>
    <row r="2457" s="19" customFormat="1" ht="15"/>
    <row r="2458" s="19" customFormat="1" ht="15"/>
    <row r="2459" s="19" customFormat="1" ht="15"/>
    <row r="2460" s="19" customFormat="1" ht="15"/>
    <row r="2461" s="19" customFormat="1" ht="15"/>
    <row r="2462" s="19" customFormat="1" ht="15"/>
    <row r="2463" s="19" customFormat="1" ht="15"/>
    <row r="2464" s="19" customFormat="1" ht="15"/>
    <row r="2465" s="19" customFormat="1" ht="15"/>
    <row r="2466" s="19" customFormat="1" ht="15"/>
    <row r="2467" s="19" customFormat="1" ht="15"/>
    <row r="2468" s="19" customFormat="1" ht="15"/>
    <row r="2469" s="19" customFormat="1" ht="15"/>
    <row r="2470" s="19" customFormat="1" ht="15"/>
    <row r="2471" s="19" customFormat="1" ht="15"/>
    <row r="2472" s="19" customFormat="1" ht="15"/>
    <row r="2473" s="19" customFormat="1" ht="15"/>
    <row r="2474" s="19" customFormat="1" ht="15"/>
    <row r="2475" s="19" customFormat="1" ht="15"/>
    <row r="2476" s="19" customFormat="1" ht="15"/>
    <row r="2477" s="19" customFormat="1" ht="15"/>
    <row r="2478" s="19" customFormat="1" ht="15"/>
    <row r="2479" s="19" customFormat="1" ht="15"/>
    <row r="2480" s="19" customFormat="1" ht="15"/>
    <row r="2481" s="19" customFormat="1" ht="15"/>
    <row r="2482" s="19" customFormat="1" ht="15"/>
    <row r="2483" s="19" customFormat="1" ht="15"/>
    <row r="2484" s="19" customFormat="1" ht="15"/>
    <row r="2485" s="19" customFormat="1" ht="15"/>
    <row r="2486" s="19" customFormat="1" ht="15"/>
    <row r="2487" s="19" customFormat="1" ht="15"/>
    <row r="2488" s="19" customFormat="1" ht="15"/>
    <row r="2489" s="19" customFormat="1" ht="15"/>
    <row r="2490" s="19" customFormat="1" ht="15"/>
    <row r="2491" s="19" customFormat="1" ht="15"/>
    <row r="2492" s="19" customFormat="1" ht="15"/>
    <row r="2493" s="19" customFormat="1" ht="15"/>
    <row r="2494" s="19" customFormat="1" ht="15"/>
    <row r="2495" s="19" customFormat="1" ht="15"/>
    <row r="2496" s="19" customFormat="1" ht="15"/>
    <row r="2497" s="19" customFormat="1" ht="15"/>
    <row r="2498" s="19" customFormat="1" ht="15"/>
    <row r="2499" s="19" customFormat="1" ht="15"/>
    <row r="2500" s="19" customFormat="1" ht="15"/>
    <row r="2501" s="19" customFormat="1" ht="15"/>
    <row r="2502" s="19" customFormat="1" ht="15"/>
    <row r="2503" s="19" customFormat="1" ht="15"/>
    <row r="2504" s="19" customFormat="1" ht="15"/>
    <row r="2505" s="19" customFormat="1" ht="15"/>
    <row r="2506" s="19" customFormat="1" ht="15"/>
    <row r="2507" s="19" customFormat="1" ht="15"/>
    <row r="2508" s="19" customFormat="1" ht="15"/>
    <row r="2509" s="19" customFormat="1" ht="15"/>
    <row r="2510" s="19" customFormat="1" ht="15"/>
    <row r="2511" s="19" customFormat="1" ht="15"/>
    <row r="2512" s="19" customFormat="1" ht="15"/>
    <row r="2513" s="19" customFormat="1" ht="15"/>
    <row r="2514" s="19" customFormat="1" ht="15"/>
    <row r="2515" s="19" customFormat="1" ht="15"/>
    <row r="2516" s="19" customFormat="1" ht="15"/>
    <row r="2517" s="19" customFormat="1" ht="15"/>
    <row r="2518" s="19" customFormat="1" ht="15"/>
    <row r="2519" s="19" customFormat="1" ht="15"/>
    <row r="2520" s="19" customFormat="1" ht="15"/>
    <row r="2521" s="19" customFormat="1" ht="15"/>
    <row r="2522" s="19" customFormat="1" ht="15"/>
    <row r="2523" s="19" customFormat="1" ht="15"/>
    <row r="2524" s="19" customFormat="1" ht="15"/>
    <row r="2525" s="19" customFormat="1" ht="15"/>
    <row r="2526" s="19" customFormat="1" ht="15"/>
    <row r="2527" s="19" customFormat="1" ht="15"/>
    <row r="2528" s="19" customFormat="1" ht="15"/>
    <row r="2529" s="19" customFormat="1" ht="15"/>
    <row r="2530" s="19" customFormat="1" ht="15"/>
    <row r="2531" s="19" customFormat="1" ht="15"/>
    <row r="2532" s="19" customFormat="1" ht="15"/>
    <row r="2533" s="19" customFormat="1" ht="15"/>
    <row r="2534" s="19" customFormat="1" ht="15"/>
    <row r="2535" s="19" customFormat="1" ht="15"/>
    <row r="2536" s="19" customFormat="1" ht="15"/>
    <row r="2537" s="19" customFormat="1" ht="15"/>
    <row r="2538" s="19" customFormat="1" ht="15"/>
    <row r="2539" s="19" customFormat="1" ht="15"/>
    <row r="2540" s="19" customFormat="1" ht="15"/>
    <row r="2541" s="19" customFormat="1" ht="15"/>
    <row r="2542" s="19" customFormat="1" ht="15"/>
    <row r="2543" s="19" customFormat="1" ht="15"/>
    <row r="2544" s="19" customFormat="1" ht="15"/>
    <row r="2545" s="19" customFormat="1" ht="15"/>
    <row r="2546" s="19" customFormat="1" ht="15"/>
    <row r="2547" s="19" customFormat="1" ht="15"/>
    <row r="2548" s="19" customFormat="1" ht="15"/>
    <row r="2549" s="19" customFormat="1" ht="15"/>
    <row r="2550" s="19" customFormat="1" ht="15"/>
    <row r="2551" s="19" customFormat="1" ht="15"/>
    <row r="2552" s="19" customFormat="1" ht="15"/>
    <row r="2553" s="19" customFormat="1" ht="15"/>
    <row r="2554" s="19" customFormat="1" ht="15"/>
    <row r="2555" s="19" customFormat="1" ht="15"/>
    <row r="2556" s="19" customFormat="1" ht="15"/>
    <row r="2557" s="19" customFormat="1" ht="15"/>
    <row r="2558" s="19" customFormat="1" ht="15"/>
    <row r="2559" s="19" customFormat="1" ht="15"/>
    <row r="2560" s="19" customFormat="1" ht="15"/>
    <row r="2561" s="19" customFormat="1" ht="15"/>
    <row r="2562" s="19" customFormat="1" ht="15"/>
    <row r="2563" s="19" customFormat="1" ht="15"/>
    <row r="2564" s="19" customFormat="1" ht="15"/>
    <row r="2565" s="19" customFormat="1" ht="15"/>
    <row r="2566" s="19" customFormat="1" ht="15"/>
    <row r="2567" s="19" customFormat="1" ht="15"/>
    <row r="2568" s="19" customFormat="1" ht="15"/>
    <row r="2569" s="19" customFormat="1" ht="15"/>
    <row r="2570" s="19" customFormat="1" ht="15"/>
    <row r="2571" s="19" customFormat="1" ht="15"/>
    <row r="2572" s="19" customFormat="1" ht="15"/>
    <row r="2573" s="19" customFormat="1" ht="15"/>
    <row r="2574" s="19" customFormat="1" ht="15"/>
    <row r="2575" s="19" customFormat="1" ht="15"/>
    <row r="2576" s="19" customFormat="1" ht="15"/>
    <row r="2577" s="19" customFormat="1" ht="15"/>
    <row r="2578" s="19" customFormat="1" ht="15"/>
    <row r="2579" s="19" customFormat="1" ht="15"/>
    <row r="2580" s="19" customFormat="1" ht="15"/>
    <row r="2581" s="19" customFormat="1" ht="15"/>
    <row r="2582" s="19" customFormat="1" ht="15"/>
    <row r="2583" s="19" customFormat="1" ht="15"/>
    <row r="2584" s="19" customFormat="1" ht="15"/>
    <row r="2585" s="19" customFormat="1" ht="15"/>
    <row r="2586" s="19" customFormat="1" ht="15"/>
    <row r="2587" s="19" customFormat="1" ht="15"/>
    <row r="2588" s="19" customFormat="1" ht="15"/>
    <row r="2589" s="19" customFormat="1" ht="15"/>
    <row r="2590" s="19" customFormat="1" ht="15"/>
    <row r="2591" s="19" customFormat="1" ht="15"/>
    <row r="2592" s="19" customFormat="1" ht="15"/>
    <row r="2593" s="19" customFormat="1" ht="15"/>
    <row r="2594" s="19" customFormat="1" ht="15"/>
    <row r="2595" s="19" customFormat="1" ht="15"/>
    <row r="2596" s="19" customFormat="1" ht="15"/>
    <row r="2597" s="19" customFormat="1" ht="15"/>
    <row r="2598" s="19" customFormat="1" ht="15"/>
    <row r="2599" s="19" customFormat="1" ht="15"/>
    <row r="2600" s="19" customFormat="1" ht="15"/>
    <row r="2601" s="19" customFormat="1" ht="15"/>
    <row r="2602" s="19" customFormat="1" ht="15"/>
    <row r="2603" s="19" customFormat="1" ht="15"/>
    <row r="2604" s="19" customFormat="1" ht="15"/>
    <row r="2605" s="19" customFormat="1" ht="15"/>
    <row r="2606" s="19" customFormat="1" ht="15"/>
    <row r="2607" s="19" customFormat="1" ht="15"/>
    <row r="2608" s="19" customFormat="1" ht="15"/>
    <row r="2609" s="19" customFormat="1" ht="15"/>
    <row r="2610" s="19" customFormat="1" ht="15"/>
    <row r="2611" s="19" customFormat="1" ht="15"/>
    <row r="2612" s="19" customFormat="1" ht="15"/>
    <row r="2613" s="19" customFormat="1" ht="15"/>
    <row r="2614" s="19" customFormat="1" ht="15"/>
    <row r="2615" s="19" customFormat="1" ht="15"/>
    <row r="2616" s="19" customFormat="1" ht="15"/>
    <row r="2617" s="19" customFormat="1" ht="15"/>
    <row r="2618" s="19" customFormat="1" ht="15"/>
    <row r="2619" s="19" customFormat="1" ht="15"/>
    <row r="2620" s="19" customFormat="1" ht="15"/>
    <row r="2621" s="19" customFormat="1" ht="15"/>
    <row r="2622" s="19" customFormat="1" ht="15"/>
    <row r="2623" s="19" customFormat="1" ht="15"/>
    <row r="2624" s="19" customFormat="1" ht="15"/>
    <row r="2625" s="19" customFormat="1" ht="15"/>
    <row r="2626" s="19" customFormat="1" ht="15"/>
    <row r="2627" s="19" customFormat="1" ht="15"/>
    <row r="2628" s="19" customFormat="1" ht="15"/>
    <row r="2629" s="19" customFormat="1" ht="15"/>
    <row r="2630" s="19" customFormat="1" ht="15"/>
    <row r="2631" s="19" customFormat="1" ht="15"/>
    <row r="2632" s="19" customFormat="1" ht="15"/>
    <row r="2633" s="19" customFormat="1" ht="15"/>
    <row r="2634" s="19" customFormat="1" ht="15"/>
    <row r="2635" s="19" customFormat="1" ht="15"/>
    <row r="2636" s="19" customFormat="1" ht="15"/>
    <row r="2637" s="19" customFormat="1" ht="15"/>
    <row r="2638" s="19" customFormat="1" ht="15"/>
    <row r="2639" s="19" customFormat="1" ht="15"/>
    <row r="2640" s="19" customFormat="1" ht="15"/>
    <row r="2641" s="19" customFormat="1" ht="15"/>
    <row r="2642" s="19" customFormat="1" ht="15"/>
    <row r="2643" s="19" customFormat="1" ht="15"/>
    <row r="2644" s="19" customFormat="1" ht="15"/>
    <row r="2645" s="19" customFormat="1" ht="15"/>
    <row r="2646" s="19" customFormat="1" ht="15"/>
    <row r="2647" s="19" customFormat="1" ht="15"/>
    <row r="2648" s="19" customFormat="1" ht="15"/>
    <row r="2649" s="19" customFormat="1" ht="15"/>
    <row r="2650" s="19" customFormat="1" ht="15"/>
    <row r="2651" s="19" customFormat="1" ht="15"/>
    <row r="2652" s="19" customFormat="1" ht="15"/>
    <row r="2653" s="19" customFormat="1" ht="15"/>
    <row r="2654" s="19" customFormat="1" ht="15"/>
    <row r="2655" s="19" customFormat="1" ht="15"/>
    <row r="2656" s="19" customFormat="1" ht="15"/>
    <row r="2657" s="19" customFormat="1" ht="15"/>
    <row r="2658" s="19" customFormat="1" ht="15"/>
    <row r="2659" s="19" customFormat="1" ht="15"/>
    <row r="2660" s="19" customFormat="1" ht="15"/>
    <row r="2661" s="19" customFormat="1" ht="15"/>
    <row r="2662" s="19" customFormat="1" ht="15"/>
    <row r="2663" s="19" customFormat="1" ht="15"/>
    <row r="2664" s="19" customFormat="1" ht="15"/>
    <row r="2665" s="19" customFormat="1" ht="15"/>
    <row r="2666" s="19" customFormat="1" ht="15"/>
    <row r="2667" s="19" customFormat="1" ht="15"/>
    <row r="2668" s="19" customFormat="1" ht="15"/>
    <row r="2669" s="19" customFormat="1" ht="15"/>
    <row r="2670" s="19" customFormat="1" ht="15"/>
    <row r="2671" s="19" customFormat="1" ht="15"/>
    <row r="2672" s="19" customFormat="1" ht="15"/>
    <row r="2673" s="19" customFormat="1" ht="15"/>
    <row r="2674" s="19" customFormat="1" ht="15"/>
    <row r="2675" s="19" customFormat="1" ht="15"/>
    <row r="2676" s="19" customFormat="1" ht="15"/>
    <row r="2677" s="19" customFormat="1" ht="15"/>
    <row r="2678" s="19" customFormat="1" ht="15"/>
    <row r="2679" s="19" customFormat="1" ht="15"/>
    <row r="2680" s="19" customFormat="1" ht="15"/>
    <row r="2681" s="19" customFormat="1" ht="15"/>
    <row r="2682" s="19" customFormat="1" ht="15"/>
    <row r="2683" s="19" customFormat="1" ht="15"/>
    <row r="2684" s="19" customFormat="1" ht="15"/>
    <row r="2685" s="19" customFormat="1" ht="15"/>
    <row r="2686" s="19" customFormat="1" ht="15"/>
    <row r="2687" s="19" customFormat="1" ht="15"/>
    <row r="2688" s="19" customFormat="1" ht="15"/>
    <row r="2689" s="19" customFormat="1" ht="15"/>
    <row r="2690" s="19" customFormat="1" ht="15"/>
    <row r="2691" s="19" customFormat="1" ht="15"/>
    <row r="2692" s="19" customFormat="1" ht="15"/>
    <row r="2693" s="19" customFormat="1" ht="15"/>
    <row r="2694" s="19" customFormat="1" ht="15"/>
    <row r="2695" s="19" customFormat="1" ht="15"/>
    <row r="2696" s="19" customFormat="1" ht="15"/>
    <row r="2697" s="19" customFormat="1" ht="15"/>
    <row r="2698" s="19" customFormat="1" ht="15"/>
    <row r="2699" s="19" customFormat="1" ht="15"/>
    <row r="2700" s="19" customFormat="1" ht="15"/>
    <row r="2701" s="19" customFormat="1" ht="15"/>
    <row r="2702" s="19" customFormat="1" ht="15"/>
    <row r="2703" s="19" customFormat="1" ht="15"/>
    <row r="2704" s="19" customFormat="1" ht="15"/>
    <row r="2705" s="19" customFormat="1" ht="15"/>
    <row r="2706" s="19" customFormat="1" ht="15"/>
    <row r="2707" s="19" customFormat="1" ht="15"/>
    <row r="2708" s="19" customFormat="1" ht="15"/>
    <row r="2709" s="19" customFormat="1" ht="15"/>
    <row r="2710" s="19" customFormat="1" ht="15"/>
    <row r="2711" s="19" customFormat="1" ht="15"/>
    <row r="2712" s="19" customFormat="1" ht="15"/>
    <row r="2713" s="19" customFormat="1" ht="15"/>
    <row r="2714" s="19" customFormat="1" ht="15"/>
    <row r="2715" s="19" customFormat="1" ht="15"/>
    <row r="2716" s="19" customFormat="1" ht="15"/>
    <row r="2717" s="19" customFormat="1" ht="15"/>
    <row r="2718" s="19" customFormat="1" ht="15"/>
    <row r="2719" s="19" customFormat="1" ht="15"/>
    <row r="2720" s="19" customFormat="1" ht="15"/>
    <row r="2721" s="19" customFormat="1" ht="15"/>
    <row r="2722" s="19" customFormat="1" ht="15"/>
    <row r="2723" s="19" customFormat="1" ht="15"/>
    <row r="2724" s="19" customFormat="1" ht="15"/>
    <row r="2725" s="19" customFormat="1" ht="15"/>
    <row r="2726" s="19" customFormat="1" ht="15"/>
    <row r="2727" s="19" customFormat="1" ht="15"/>
    <row r="2728" s="19" customFormat="1" ht="15"/>
    <row r="2729" s="19" customFormat="1" ht="15"/>
    <row r="2730" s="19" customFormat="1" ht="15"/>
    <row r="2731" s="19" customFormat="1" ht="15"/>
    <row r="2732" s="19" customFormat="1" ht="15"/>
    <row r="2733" s="19" customFormat="1" ht="15"/>
    <row r="2734" s="19" customFormat="1" ht="15"/>
    <row r="2735" s="19" customFormat="1" ht="15"/>
    <row r="2736" s="19" customFormat="1" ht="15"/>
    <row r="2737" s="19" customFormat="1" ht="15"/>
    <row r="2738" s="19" customFormat="1" ht="15"/>
    <row r="2739" s="19" customFormat="1" ht="15"/>
    <row r="2740" s="19" customFormat="1" ht="15"/>
    <row r="2741" s="19" customFormat="1" ht="15"/>
    <row r="2742" s="19" customFormat="1" ht="15"/>
    <row r="2743" s="19" customFormat="1" ht="15"/>
    <row r="2744" s="19" customFormat="1" ht="15"/>
    <row r="2745" s="19" customFormat="1" ht="15"/>
    <row r="2746" s="19" customFormat="1" ht="15"/>
    <row r="2747" s="19" customFormat="1" ht="15"/>
    <row r="2748" s="19" customFormat="1" ht="15"/>
    <row r="2749" s="19" customFormat="1" ht="15"/>
    <row r="2750" s="19" customFormat="1" ht="15"/>
    <row r="2751" s="19" customFormat="1" ht="15"/>
    <row r="2752" s="19" customFormat="1" ht="15"/>
    <row r="2753" s="19" customFormat="1" ht="15"/>
    <row r="2754" s="19" customFormat="1" ht="15"/>
    <row r="2755" s="19" customFormat="1" ht="15"/>
    <row r="2756" s="19" customFormat="1" ht="15"/>
    <row r="2757" s="19" customFormat="1" ht="15"/>
    <row r="2758" s="19" customFormat="1" ht="15"/>
    <row r="2759" s="19" customFormat="1" ht="15"/>
    <row r="2760" s="19" customFormat="1" ht="15"/>
    <row r="2761" s="19" customFormat="1" ht="15"/>
    <row r="2762" s="19" customFormat="1" ht="15"/>
    <row r="2763" s="19" customFormat="1" ht="15"/>
    <row r="2764" s="19" customFormat="1" ht="15"/>
    <row r="2765" s="19" customFormat="1" ht="15"/>
    <row r="2766" s="19" customFormat="1" ht="15"/>
    <row r="2767" s="19" customFormat="1" ht="15"/>
    <row r="2768" s="19" customFormat="1" ht="15"/>
    <row r="2769" s="19" customFormat="1" ht="15"/>
    <row r="2770" s="19" customFormat="1" ht="15"/>
    <row r="2771" s="19" customFormat="1" ht="15"/>
    <row r="2772" s="19" customFormat="1" ht="15"/>
    <row r="2773" s="19" customFormat="1" ht="15"/>
    <row r="2774" s="19" customFormat="1" ht="15"/>
    <row r="2775" s="19" customFormat="1" ht="15"/>
    <row r="2776" s="19" customFormat="1" ht="15"/>
    <row r="2777" s="19" customFormat="1" ht="15"/>
    <row r="2778" s="19" customFormat="1" ht="15"/>
    <row r="2779" s="19" customFormat="1" ht="15"/>
    <row r="2780" s="19" customFormat="1" ht="15"/>
    <row r="2781" s="19" customFormat="1" ht="15"/>
    <row r="2782" s="19" customFormat="1" ht="15"/>
    <row r="2783" s="19" customFormat="1" ht="15"/>
    <row r="2784" s="19" customFormat="1" ht="15"/>
    <row r="2785" s="19" customFormat="1" ht="15"/>
    <row r="2786" s="19" customFormat="1" ht="15"/>
    <row r="2787" s="19" customFormat="1" ht="15"/>
    <row r="2788" s="19" customFormat="1" ht="15"/>
    <row r="2789" s="19" customFormat="1" ht="15"/>
    <row r="2790" s="19" customFormat="1" ht="15"/>
    <row r="2791" s="19" customFormat="1" ht="15"/>
    <row r="2792" s="19" customFormat="1" ht="15"/>
    <row r="2793" s="19" customFormat="1" ht="15"/>
    <row r="2794" s="19" customFormat="1" ht="15"/>
    <row r="2795" s="19" customFormat="1" ht="15"/>
    <row r="2796" s="19" customFormat="1" ht="15"/>
    <row r="2797" s="19" customFormat="1" ht="15"/>
    <row r="2798" s="19" customFormat="1" ht="15"/>
    <row r="2799" s="19" customFormat="1" ht="15"/>
    <row r="2800" s="19" customFormat="1" ht="15"/>
    <row r="2801" s="19" customFormat="1" ht="15"/>
    <row r="2802" s="19" customFormat="1" ht="15"/>
    <row r="2803" s="19" customFormat="1" ht="15"/>
    <row r="2804" s="19" customFormat="1" ht="15"/>
    <row r="2805" s="19" customFormat="1" ht="15"/>
    <row r="2806" s="19" customFormat="1" ht="15"/>
    <row r="2807" s="19" customFormat="1" ht="15"/>
    <row r="2808" s="19" customFormat="1" ht="15"/>
    <row r="2809" s="19" customFormat="1" ht="15"/>
    <row r="2810" s="19" customFormat="1" ht="15"/>
    <row r="2811" s="19" customFormat="1" ht="15"/>
    <row r="2812" s="19" customFormat="1" ht="15"/>
    <row r="2813" s="19" customFormat="1" ht="15"/>
    <row r="2814" s="19" customFormat="1" ht="15"/>
    <row r="2815" s="19" customFormat="1" ht="15"/>
    <row r="2816" s="19" customFormat="1" ht="15"/>
    <row r="2817" s="19" customFormat="1" ht="15"/>
    <row r="2818" s="19" customFormat="1" ht="15"/>
    <row r="2819" s="19" customFormat="1" ht="15"/>
    <row r="2820" s="19" customFormat="1" ht="15"/>
    <row r="2821" s="19" customFormat="1" ht="15"/>
    <row r="2822" s="19" customFormat="1" ht="15"/>
    <row r="2823" s="19" customFormat="1" ht="15"/>
    <row r="2824" s="19" customFormat="1" ht="15"/>
    <row r="2825" s="19" customFormat="1" ht="15"/>
    <row r="2826" s="19" customFormat="1" ht="15"/>
    <row r="2827" s="19" customFormat="1" ht="15"/>
    <row r="2828" s="19" customFormat="1" ht="15"/>
    <row r="2829" s="19" customFormat="1" ht="15"/>
    <row r="2830" s="19" customFormat="1" ht="15"/>
    <row r="2831" s="19" customFormat="1" ht="15"/>
    <row r="2832" s="19" customFormat="1" ht="15"/>
    <row r="2833" s="19" customFormat="1" ht="15"/>
    <row r="2834" s="19" customFormat="1" ht="15"/>
    <row r="2835" s="19" customFormat="1" ht="15"/>
    <row r="2836" s="19" customFormat="1" ht="15"/>
    <row r="2837" s="19" customFormat="1" ht="15"/>
    <row r="2838" s="19" customFormat="1" ht="15"/>
    <row r="2839" s="19" customFormat="1" ht="15"/>
    <row r="2840" s="19" customFormat="1" ht="15"/>
    <row r="2841" s="19" customFormat="1" ht="15"/>
    <row r="2842" s="19" customFormat="1" ht="15"/>
    <row r="2843" s="19" customFormat="1" ht="15"/>
    <row r="2844" s="19" customFormat="1" ht="15"/>
    <row r="2845" s="19" customFormat="1" ht="15"/>
    <row r="2846" s="19" customFormat="1" ht="15"/>
    <row r="2847" s="19" customFormat="1" ht="15"/>
    <row r="2848" s="19" customFormat="1" ht="15"/>
    <row r="2849" s="19" customFormat="1" ht="15"/>
    <row r="2850" s="19" customFormat="1" ht="15"/>
    <row r="2851" s="19" customFormat="1" ht="15"/>
    <row r="2852" s="19" customFormat="1" ht="15"/>
    <row r="2853" s="19" customFormat="1" ht="15"/>
    <row r="2854" s="19" customFormat="1" ht="15"/>
    <row r="2855" s="19" customFormat="1" ht="15"/>
    <row r="2856" s="19" customFormat="1" ht="15"/>
    <row r="2857" s="19" customFormat="1" ht="15"/>
    <row r="2858" s="19" customFormat="1" ht="15"/>
    <row r="2859" s="19" customFormat="1" ht="15"/>
    <row r="2860" s="19" customFormat="1" ht="15"/>
    <row r="2861" s="19" customFormat="1" ht="15"/>
    <row r="2862" s="19" customFormat="1" ht="15"/>
    <row r="2863" s="19" customFormat="1" ht="15"/>
    <row r="2864" s="19" customFormat="1" ht="15"/>
    <row r="2865" s="19" customFormat="1" ht="15"/>
    <row r="2866" s="19" customFormat="1" ht="15"/>
    <row r="2867" s="19" customFormat="1" ht="15"/>
    <row r="2868" s="19" customFormat="1" ht="15"/>
    <row r="2869" s="19" customFormat="1" ht="15"/>
    <row r="2870" s="19" customFormat="1" ht="15"/>
    <row r="2871" s="19" customFormat="1" ht="15"/>
    <row r="2872" s="19" customFormat="1" ht="15"/>
    <row r="2873" s="19" customFormat="1" ht="15"/>
    <row r="2874" s="19" customFormat="1" ht="15"/>
    <row r="2875" s="19" customFormat="1" ht="15"/>
    <row r="2876" s="19" customFormat="1" ht="15"/>
    <row r="2877" s="19" customFormat="1" ht="15"/>
    <row r="2878" s="19" customFormat="1" ht="15"/>
    <row r="2879" s="19" customFormat="1" ht="15"/>
    <row r="2880" s="19" customFormat="1" ht="15"/>
    <row r="2881" s="19" customFormat="1" ht="15"/>
    <row r="2882" s="19" customFormat="1" ht="15"/>
    <row r="2883" s="19" customFormat="1" ht="15"/>
    <row r="2884" s="19" customFormat="1" ht="15"/>
    <row r="2885" s="19" customFormat="1" ht="15"/>
    <row r="2886" s="19" customFormat="1" ht="15"/>
    <row r="2887" s="19" customFormat="1" ht="15"/>
    <row r="2888" s="19" customFormat="1" ht="15"/>
    <row r="2889" s="19" customFormat="1" ht="15"/>
    <row r="2890" s="19" customFormat="1" ht="15"/>
    <row r="2891" s="19" customFormat="1" ht="15"/>
    <row r="2892" s="19" customFormat="1" ht="15"/>
    <row r="2893" s="19" customFormat="1" ht="15"/>
    <row r="2894" s="19" customFormat="1" ht="15"/>
    <row r="2895" s="19" customFormat="1" ht="15"/>
    <row r="2896" s="19" customFormat="1" ht="15"/>
    <row r="2897" s="19" customFormat="1" ht="15"/>
    <row r="2898" s="19" customFormat="1" ht="15"/>
    <row r="2899" s="19" customFormat="1" ht="15"/>
    <row r="2900" s="19" customFormat="1" ht="15"/>
    <row r="2901" s="19" customFormat="1" ht="15"/>
    <row r="2902" s="19" customFormat="1" ht="15"/>
    <row r="2903" s="19" customFormat="1" ht="15"/>
    <row r="2904" s="19" customFormat="1" ht="15"/>
    <row r="2905" s="19" customFormat="1" ht="15"/>
    <row r="2906" s="19" customFormat="1" ht="15"/>
    <row r="2907" s="19" customFormat="1" ht="15"/>
    <row r="2908" s="19" customFormat="1" ht="15"/>
    <row r="2909" s="19" customFormat="1" ht="15"/>
    <row r="2910" s="19" customFormat="1" ht="15"/>
    <row r="2911" s="19" customFormat="1" ht="15"/>
    <row r="2912" s="19" customFormat="1" ht="15"/>
    <row r="2913" s="19" customFormat="1" ht="15"/>
    <row r="2914" s="19" customFormat="1" ht="15"/>
    <row r="2915" s="19" customFormat="1" ht="15"/>
    <row r="2916" s="19" customFormat="1" ht="15"/>
    <row r="2917" s="19" customFormat="1" ht="15"/>
    <row r="2918" s="19" customFormat="1" ht="15"/>
    <row r="2919" s="19" customFormat="1" ht="15"/>
    <row r="2920" s="19" customFormat="1" ht="15"/>
    <row r="2921" s="19" customFormat="1" ht="15"/>
    <row r="2922" s="19" customFormat="1" ht="15"/>
    <row r="2923" s="19" customFormat="1" ht="15"/>
    <row r="2924" s="19" customFormat="1" ht="15"/>
    <row r="2925" s="19" customFormat="1" ht="15"/>
    <row r="2926" s="19" customFormat="1" ht="15"/>
    <row r="2927" s="19" customFormat="1" ht="15"/>
    <row r="2928" s="19" customFormat="1" ht="15"/>
    <row r="2929" s="19" customFormat="1" ht="15"/>
    <row r="2930" s="19" customFormat="1" ht="15"/>
    <row r="2931" s="19" customFormat="1" ht="15"/>
    <row r="2932" s="19" customFormat="1" ht="15"/>
    <row r="2933" s="19" customFormat="1" ht="15"/>
    <row r="2934" s="19" customFormat="1" ht="15"/>
    <row r="2935" s="19" customFormat="1" ht="15"/>
    <row r="2936" s="19" customFormat="1" ht="15"/>
    <row r="2937" s="19" customFormat="1" ht="15"/>
    <row r="2938" s="19" customFormat="1" ht="15"/>
    <row r="2939" s="19" customFormat="1" ht="15"/>
    <row r="2940" s="19" customFormat="1" ht="15"/>
    <row r="2941" s="19" customFormat="1" ht="15"/>
    <row r="2942" s="19" customFormat="1" ht="15"/>
    <row r="2943" s="19" customFormat="1" ht="15"/>
    <row r="2944" s="19" customFormat="1" ht="15"/>
    <row r="2945" s="19" customFormat="1" ht="15"/>
    <row r="2946" s="19" customFormat="1" ht="15"/>
    <row r="2947" s="19" customFormat="1" ht="15"/>
    <row r="2948" s="19" customFormat="1" ht="15"/>
    <row r="2949" s="19" customFormat="1" ht="15"/>
    <row r="2950" s="19" customFormat="1" ht="15"/>
    <row r="2951" s="19" customFormat="1" ht="15"/>
    <row r="2952" s="19" customFormat="1" ht="15"/>
    <row r="2953" s="19" customFormat="1" ht="15"/>
    <row r="2954" s="19" customFormat="1" ht="15"/>
    <row r="2955" s="19" customFormat="1" ht="15"/>
    <row r="2956" s="19" customFormat="1" ht="15"/>
    <row r="2957" s="19" customFormat="1" ht="15"/>
    <row r="2958" s="19" customFormat="1" ht="15"/>
    <row r="2959" s="19" customFormat="1" ht="15"/>
    <row r="2960" s="19" customFormat="1" ht="15"/>
    <row r="2961" s="19" customFormat="1" ht="15"/>
    <row r="2962" s="19" customFormat="1" ht="15"/>
    <row r="2963" s="19" customFormat="1" ht="15"/>
    <row r="2964" s="19" customFormat="1" ht="15"/>
    <row r="2965" s="19" customFormat="1" ht="15"/>
    <row r="2966" s="19" customFormat="1" ht="15"/>
    <row r="2967" s="19" customFormat="1" ht="15"/>
    <row r="2968" s="19" customFormat="1" ht="15"/>
    <row r="2969" s="19" customFormat="1" ht="15"/>
    <row r="2970" s="19" customFormat="1" ht="15"/>
    <row r="2971" s="19" customFormat="1" ht="15"/>
    <row r="2972" s="19" customFormat="1" ht="15"/>
    <row r="2973" s="19" customFormat="1" ht="15"/>
    <row r="2974" s="19" customFormat="1" ht="15"/>
    <row r="2975" s="19" customFormat="1" ht="15"/>
    <row r="2976" s="19" customFormat="1" ht="15"/>
    <row r="2977" s="19" customFormat="1" ht="15"/>
    <row r="2978" s="19" customFormat="1" ht="15"/>
    <row r="2979" s="19" customFormat="1" ht="15"/>
    <row r="2980" s="19" customFormat="1" ht="15"/>
    <row r="2981" s="19" customFormat="1" ht="15"/>
    <row r="2982" s="19" customFormat="1" ht="15"/>
    <row r="2983" s="19" customFormat="1" ht="15"/>
    <row r="2984" s="19" customFormat="1" ht="15"/>
    <row r="2985" s="19" customFormat="1" ht="15"/>
    <row r="2986" s="19" customFormat="1" ht="15"/>
    <row r="2987" s="19" customFormat="1" ht="15"/>
    <row r="2988" s="19" customFormat="1" ht="15"/>
    <row r="2989" s="19" customFormat="1" ht="15"/>
    <row r="2990" s="19" customFormat="1" ht="15"/>
    <row r="2991" s="19" customFormat="1" ht="15"/>
    <row r="2992" s="19" customFormat="1" ht="15"/>
    <row r="2993" s="19" customFormat="1" ht="15"/>
    <row r="2994" s="19" customFormat="1" ht="15"/>
    <row r="2995" s="19" customFormat="1" ht="15"/>
    <row r="2996" s="19" customFormat="1" ht="15"/>
    <row r="2997" s="19" customFormat="1" ht="15"/>
    <row r="2998" s="19" customFormat="1" ht="15"/>
    <row r="2999" s="19" customFormat="1" ht="15"/>
    <row r="3000" s="19" customFormat="1" ht="15"/>
    <row r="3001" s="19" customFormat="1" ht="15"/>
    <row r="3002" s="19" customFormat="1" ht="15"/>
    <row r="3003" s="19" customFormat="1" ht="15"/>
    <row r="3004" s="19" customFormat="1" ht="15"/>
    <row r="3005" s="19" customFormat="1" ht="15"/>
    <row r="3006" s="19" customFormat="1" ht="15"/>
    <row r="3007" s="19" customFormat="1" ht="15"/>
    <row r="3008" s="19" customFormat="1" ht="15"/>
    <row r="3009" s="19" customFormat="1" ht="15"/>
    <row r="3010" s="19" customFormat="1" ht="15"/>
    <row r="3011" s="19" customFormat="1" ht="15"/>
    <row r="3012" s="19" customFormat="1" ht="15"/>
    <row r="3013" s="19" customFormat="1" ht="15"/>
    <row r="3014" s="19" customFormat="1" ht="15"/>
    <row r="3015" s="19" customFormat="1" ht="15"/>
    <row r="3016" s="19" customFormat="1" ht="15"/>
    <row r="3017" s="19" customFormat="1" ht="15"/>
    <row r="3018" s="19" customFormat="1" ht="15"/>
    <row r="3019" s="19" customFormat="1" ht="15"/>
    <row r="3020" s="19" customFormat="1" ht="15"/>
    <row r="3021" s="19" customFormat="1" ht="15"/>
    <row r="3022" s="19" customFormat="1" ht="15"/>
    <row r="3023" s="19" customFormat="1" ht="15"/>
    <row r="3024" s="19" customFormat="1" ht="15"/>
    <row r="3025" s="19" customFormat="1" ht="15"/>
    <row r="3026" s="19" customFormat="1" ht="15"/>
    <row r="3027" s="19" customFormat="1" ht="15"/>
    <row r="3028" s="19" customFormat="1" ht="15"/>
    <row r="3029" s="19" customFormat="1" ht="15"/>
    <row r="3030" s="19" customFormat="1" ht="15"/>
    <row r="3031" s="19" customFormat="1" ht="15"/>
    <row r="3032" s="19" customFormat="1" ht="15"/>
    <row r="3033" s="19" customFormat="1" ht="15"/>
    <row r="3034" s="19" customFormat="1" ht="15"/>
    <row r="3035" s="19" customFormat="1" ht="15"/>
    <row r="3036" s="19" customFormat="1" ht="15"/>
    <row r="3037" s="19" customFormat="1" ht="15"/>
    <row r="3038" s="19" customFormat="1" ht="15"/>
    <row r="3039" s="19" customFormat="1" ht="15"/>
    <row r="3040" s="19" customFormat="1" ht="15"/>
    <row r="3041" s="19" customFormat="1" ht="15"/>
    <row r="3042" s="19" customFormat="1" ht="15"/>
    <row r="3043" s="19" customFormat="1" ht="15"/>
    <row r="3044" s="19" customFormat="1" ht="15"/>
    <row r="3045" s="19" customFormat="1" ht="15"/>
    <row r="3046" s="19" customFormat="1" ht="15"/>
    <row r="3047" s="19" customFormat="1" ht="15"/>
    <row r="3048" s="19" customFormat="1" ht="15"/>
    <row r="3049" s="19" customFormat="1" ht="15"/>
    <row r="3050" s="19" customFormat="1" ht="15"/>
    <row r="3051" s="19" customFormat="1" ht="15"/>
    <row r="3052" s="19" customFormat="1" ht="15"/>
    <row r="3053" s="19" customFormat="1" ht="15"/>
    <row r="3054" s="19" customFormat="1" ht="15"/>
    <row r="3055" s="19" customFormat="1" ht="15"/>
    <row r="3056" s="19" customFormat="1" ht="15"/>
    <row r="3057" s="19" customFormat="1" ht="15"/>
    <row r="3058" s="19" customFormat="1" ht="15"/>
    <row r="3059" s="19" customFormat="1" ht="15"/>
    <row r="3060" s="19" customFormat="1" ht="15"/>
    <row r="3061" s="19" customFormat="1" ht="15"/>
    <row r="3062" s="19" customFormat="1" ht="15"/>
    <row r="3063" s="19" customFormat="1" ht="15"/>
    <row r="3064" s="19" customFormat="1" ht="15"/>
    <row r="3065" s="19" customFormat="1" ht="15"/>
    <row r="3066" s="19" customFormat="1" ht="15"/>
    <row r="3067" s="19" customFormat="1" ht="15"/>
    <row r="3068" s="19" customFormat="1" ht="15"/>
    <row r="3069" s="19" customFormat="1" ht="15"/>
    <row r="3070" s="19" customFormat="1" ht="15"/>
    <row r="3071" s="19" customFormat="1" ht="15"/>
    <row r="3072" s="19" customFormat="1" ht="15"/>
    <row r="3073" s="19" customFormat="1" ht="15"/>
    <row r="3074" s="19" customFormat="1" ht="15"/>
    <row r="3075" s="19" customFormat="1" ht="15"/>
    <row r="3076" s="19" customFormat="1" ht="15"/>
    <row r="3077" s="19" customFormat="1" ht="15"/>
    <row r="3078" s="19" customFormat="1" ht="15"/>
    <row r="3079" s="19" customFormat="1" ht="15"/>
    <row r="3080" s="19" customFormat="1" ht="15"/>
    <row r="3081" s="19" customFormat="1" ht="15"/>
    <row r="3082" s="19" customFormat="1" ht="15"/>
    <row r="3083" s="19" customFormat="1" ht="15"/>
    <row r="3084" s="19" customFormat="1" ht="15"/>
    <row r="3085" s="19" customFormat="1" ht="15"/>
    <row r="3086" s="19" customFormat="1" ht="15"/>
    <row r="3087" s="19" customFormat="1" ht="15"/>
    <row r="3088" s="19" customFormat="1" ht="15"/>
    <row r="3089" s="19" customFormat="1" ht="15"/>
    <row r="3090" s="19" customFormat="1" ht="15"/>
    <row r="3091" s="19" customFormat="1" ht="15"/>
    <row r="3092" s="19" customFormat="1" ht="15"/>
    <row r="3093" s="19" customFormat="1" ht="15"/>
    <row r="3094" s="19" customFormat="1" ht="15"/>
    <row r="3095" s="19" customFormat="1" ht="15"/>
    <row r="3096" s="19" customFormat="1" ht="15"/>
    <row r="3097" s="19" customFormat="1" ht="15"/>
    <row r="3098" s="19" customFormat="1" ht="15"/>
    <row r="3099" s="19" customFormat="1" ht="15"/>
    <row r="3100" s="19" customFormat="1" ht="15"/>
    <row r="3101" s="19" customFormat="1" ht="15"/>
    <row r="3102" s="19" customFormat="1" ht="15"/>
    <row r="3103" s="19" customFormat="1" ht="15"/>
    <row r="3104" s="19" customFormat="1" ht="15"/>
    <row r="3105" s="19" customFormat="1" ht="15"/>
    <row r="3106" s="19" customFormat="1" ht="15"/>
    <row r="3107" s="19" customFormat="1" ht="15"/>
    <row r="3108" s="19" customFormat="1" ht="15"/>
    <row r="3109" s="19" customFormat="1" ht="15"/>
    <row r="3110" s="19" customFormat="1" ht="15"/>
    <row r="3111" s="19" customFormat="1" ht="15"/>
    <row r="3112" s="19" customFormat="1" ht="15"/>
    <row r="3113" s="19" customFormat="1" ht="15"/>
    <row r="3114" s="19" customFormat="1" ht="15"/>
    <row r="3115" s="19" customFormat="1" ht="15"/>
    <row r="3116" s="19" customFormat="1" ht="15"/>
    <row r="3117" s="19" customFormat="1" ht="15"/>
    <row r="3118" s="19" customFormat="1" ht="15"/>
    <row r="3119" s="19" customFormat="1" ht="15"/>
    <row r="3120" s="19" customFormat="1" ht="15"/>
    <row r="3121" s="19" customFormat="1" ht="15"/>
    <row r="3122" s="19" customFormat="1" ht="15"/>
    <row r="3123" s="19" customFormat="1" ht="15"/>
    <row r="3124" s="19" customFormat="1" ht="15"/>
    <row r="3125" s="19" customFormat="1" ht="15"/>
    <row r="3126" s="19" customFormat="1" ht="15"/>
    <row r="3127" s="19" customFormat="1" ht="15"/>
    <row r="3128" s="19" customFormat="1" ht="15"/>
    <row r="3129" s="19" customFormat="1" ht="15"/>
    <row r="3130" s="19" customFormat="1" ht="15"/>
    <row r="3131" s="19" customFormat="1" ht="15"/>
    <row r="3132" s="19" customFormat="1" ht="15"/>
    <row r="3133" s="19" customFormat="1" ht="15"/>
    <row r="3134" s="19" customFormat="1" ht="15"/>
    <row r="3135" s="19" customFormat="1" ht="15"/>
    <row r="3136" s="19" customFormat="1" ht="15"/>
    <row r="3137" s="19" customFormat="1" ht="15"/>
    <row r="3138" s="19" customFormat="1" ht="15"/>
    <row r="3139" s="19" customFormat="1" ht="15"/>
    <row r="3140" s="19" customFormat="1" ht="15"/>
    <row r="3141" s="19" customFormat="1" ht="15"/>
    <row r="3142" s="19" customFormat="1" ht="15"/>
    <row r="3143" s="19" customFormat="1" ht="15"/>
    <row r="3144" s="19" customFormat="1" ht="15"/>
    <row r="3145" s="19" customFormat="1" ht="15"/>
    <row r="3146" s="19" customFormat="1" ht="15"/>
    <row r="3147" s="19" customFormat="1" ht="15"/>
    <row r="3148" s="19" customFormat="1" ht="15"/>
    <row r="3149" s="19" customFormat="1" ht="15"/>
    <row r="3150" s="19" customFormat="1" ht="15"/>
    <row r="3151" s="19" customFormat="1" ht="15"/>
    <row r="3152" s="19" customFormat="1" ht="15"/>
    <row r="3153" s="19" customFormat="1" ht="15"/>
    <row r="3154" s="19" customFormat="1" ht="15"/>
    <row r="3155" s="19" customFormat="1" ht="15"/>
    <row r="3156" s="19" customFormat="1" ht="15"/>
    <row r="3157" s="19" customFormat="1" ht="15"/>
    <row r="3158" s="19" customFormat="1" ht="15"/>
    <row r="3159" s="19" customFormat="1" ht="15"/>
    <row r="3160" s="19" customFormat="1" ht="15"/>
    <row r="3161" s="19" customFormat="1" ht="15"/>
    <row r="3162" s="19" customFormat="1" ht="15"/>
    <row r="3163" s="19" customFormat="1" ht="15"/>
    <row r="3164" s="19" customFormat="1" ht="15"/>
    <row r="3165" s="19" customFormat="1" ht="15"/>
    <row r="3166" s="19" customFormat="1" ht="15"/>
    <row r="3167" s="19" customFormat="1" ht="15"/>
    <row r="3168" s="19" customFormat="1" ht="15"/>
    <row r="3169" s="19" customFormat="1" ht="15"/>
    <row r="3170" s="19" customFormat="1" ht="15"/>
    <row r="3171" s="19" customFormat="1" ht="15"/>
    <row r="3172" s="19" customFormat="1" ht="15"/>
    <row r="3173" s="19" customFormat="1" ht="15"/>
    <row r="3174" s="19" customFormat="1" ht="15"/>
    <row r="3175" s="19" customFormat="1" ht="15"/>
    <row r="3176" s="19" customFormat="1" ht="15"/>
    <row r="3177" s="19" customFormat="1" ht="15"/>
    <row r="3178" s="19" customFormat="1" ht="15"/>
    <row r="3179" s="19" customFormat="1" ht="15"/>
    <row r="3180" s="19" customFormat="1" ht="15"/>
    <row r="3181" s="19" customFormat="1" ht="15"/>
    <row r="3182" s="19" customFormat="1" ht="15"/>
    <row r="3183" s="19" customFormat="1" ht="15"/>
    <row r="3184" s="19" customFormat="1" ht="15"/>
    <row r="3185" s="19" customFormat="1" ht="15"/>
    <row r="3186" s="19" customFormat="1" ht="15"/>
    <row r="3187" s="19" customFormat="1" ht="15"/>
    <row r="3188" s="19" customFormat="1" ht="15"/>
    <row r="3189" s="19" customFormat="1" ht="15"/>
    <row r="3190" s="19" customFormat="1" ht="15"/>
    <row r="3191" s="19" customFormat="1" ht="15"/>
    <row r="3192" s="19" customFormat="1" ht="15"/>
    <row r="3193" s="19" customFormat="1" ht="15"/>
    <row r="3194" s="19" customFormat="1" ht="15"/>
    <row r="3195" s="19" customFormat="1" ht="15"/>
    <row r="3196" s="19" customFormat="1" ht="15"/>
    <row r="3197" s="19" customFormat="1" ht="15"/>
    <row r="3198" s="19" customFormat="1" ht="15"/>
    <row r="3199" s="19" customFormat="1" ht="15"/>
    <row r="3200" s="19" customFormat="1" ht="15"/>
    <row r="3201" s="19" customFormat="1" ht="15"/>
    <row r="3202" s="19" customFormat="1" ht="15"/>
    <row r="3203" s="19" customFormat="1" ht="15"/>
    <row r="3204" s="19" customFormat="1" ht="15"/>
    <row r="3205" s="19" customFormat="1" ht="15"/>
    <row r="3206" s="19" customFormat="1" ht="15"/>
    <row r="3207" s="19" customFormat="1" ht="15"/>
    <row r="3208" s="19" customFormat="1" ht="15"/>
    <row r="3209" s="19" customFormat="1" ht="15"/>
    <row r="3210" s="19" customFormat="1" ht="15"/>
    <row r="3211" s="19" customFormat="1" ht="15"/>
    <row r="3212" s="19" customFormat="1" ht="15"/>
    <row r="3213" s="19" customFormat="1" ht="15"/>
    <row r="3214" s="19" customFormat="1" ht="15"/>
    <row r="3215" s="19" customFormat="1" ht="15"/>
    <row r="3216" s="19" customFormat="1" ht="15"/>
    <row r="3217" s="19" customFormat="1" ht="15"/>
    <row r="3218" s="19" customFormat="1" ht="15"/>
    <row r="3219" s="19" customFormat="1" ht="15"/>
    <row r="3220" s="19" customFormat="1" ht="15"/>
    <row r="3221" s="19" customFormat="1" ht="15"/>
    <row r="3222" s="19" customFormat="1" ht="15"/>
    <row r="3223" s="19" customFormat="1" ht="15"/>
    <row r="3224" s="19" customFormat="1" ht="15"/>
    <row r="3225" s="19" customFormat="1" ht="15"/>
    <row r="3226" s="19" customFormat="1" ht="15"/>
    <row r="3227" s="19" customFormat="1" ht="15"/>
    <row r="3228" s="19" customFormat="1" ht="15"/>
    <row r="3229" s="19" customFormat="1" ht="15"/>
    <row r="3230" s="19" customFormat="1" ht="15"/>
    <row r="3231" s="19" customFormat="1" ht="15"/>
    <row r="3232" s="19" customFormat="1" ht="15"/>
    <row r="3233" s="19" customFormat="1" ht="15"/>
    <row r="3234" s="19" customFormat="1" ht="15"/>
    <row r="3235" s="19" customFormat="1" ht="15"/>
    <row r="3236" s="19" customFormat="1" ht="15"/>
    <row r="3237" s="19" customFormat="1" ht="15"/>
    <row r="3238" s="19" customFormat="1" ht="15"/>
    <row r="3239" s="19" customFormat="1" ht="15"/>
    <row r="3240" s="19" customFormat="1" ht="15"/>
    <row r="3241" s="19" customFormat="1" ht="15"/>
    <row r="3242" s="19" customFormat="1" ht="15"/>
    <row r="3243" s="19" customFormat="1" ht="15"/>
    <row r="3244" s="19" customFormat="1" ht="15"/>
    <row r="3245" s="19" customFormat="1" ht="15"/>
    <row r="3246" s="19" customFormat="1" ht="15"/>
    <row r="3247" s="19" customFormat="1" ht="15"/>
    <row r="3248" s="19" customFormat="1" ht="15"/>
    <row r="3249" s="19" customFormat="1" ht="15"/>
    <row r="3250" s="19" customFormat="1" ht="15"/>
    <row r="3251" s="19" customFormat="1" ht="15"/>
    <row r="3252" s="19" customFormat="1" ht="15"/>
    <row r="3253" s="19" customFormat="1" ht="15"/>
    <row r="3254" s="19" customFormat="1" ht="15"/>
    <row r="3255" s="19" customFormat="1" ht="15"/>
    <row r="3256" s="19" customFormat="1" ht="15"/>
    <row r="3257" s="19" customFormat="1" ht="15"/>
    <row r="3258" s="19" customFormat="1" ht="15"/>
    <row r="3259" s="19" customFormat="1" ht="15"/>
    <row r="3260" s="19" customFormat="1" ht="15"/>
    <row r="3261" s="19" customFormat="1" ht="15"/>
    <row r="3262" s="19" customFormat="1" ht="15"/>
    <row r="3263" s="19" customFormat="1" ht="15"/>
    <row r="3264" s="19" customFormat="1" ht="15"/>
    <row r="3265" s="19" customFormat="1" ht="15"/>
    <row r="3266" s="19" customFormat="1" ht="15"/>
    <row r="3267" s="19" customFormat="1" ht="15"/>
    <row r="3268" s="19" customFormat="1" ht="15"/>
    <row r="3269" s="19" customFormat="1" ht="15"/>
    <row r="3270" s="19" customFormat="1" ht="15"/>
    <row r="3271" s="19" customFormat="1" ht="15"/>
    <row r="3272" s="19" customFormat="1" ht="15"/>
    <row r="3273" s="19" customFormat="1" ht="15"/>
    <row r="3274" s="19" customFormat="1" ht="15"/>
    <row r="3275" s="19" customFormat="1" ht="15"/>
    <row r="3276" s="19" customFormat="1" ht="15"/>
    <row r="3277" s="19" customFormat="1" ht="15"/>
    <row r="3278" s="19" customFormat="1" ht="15"/>
    <row r="3279" s="19" customFormat="1" ht="15"/>
    <row r="3280" s="19" customFormat="1" ht="15"/>
    <row r="3281" s="19" customFormat="1" ht="15"/>
    <row r="3282" s="19" customFormat="1" ht="15"/>
    <row r="3283" s="19" customFormat="1" ht="15"/>
    <row r="3284" s="19" customFormat="1" ht="15"/>
    <row r="3285" s="19" customFormat="1" ht="15"/>
    <row r="3286" s="19" customFormat="1" ht="15"/>
    <row r="3287" s="19" customFormat="1" ht="15"/>
    <row r="3288" s="19" customFormat="1" ht="15"/>
    <row r="3289" s="19" customFormat="1" ht="15"/>
    <row r="3290" s="19" customFormat="1" ht="15"/>
    <row r="3291" s="19" customFormat="1" ht="15"/>
    <row r="3292" s="19" customFormat="1" ht="15"/>
    <row r="3293" s="19" customFormat="1" ht="15"/>
    <row r="3294" s="19" customFormat="1" ht="15"/>
    <row r="3295" s="19" customFormat="1" ht="15"/>
    <row r="3296" s="19" customFormat="1" ht="15"/>
    <row r="3297" s="19" customFormat="1" ht="15"/>
    <row r="3298" s="19" customFormat="1" ht="15"/>
    <row r="3299" s="19" customFormat="1" ht="15"/>
    <row r="3300" s="19" customFormat="1" ht="15"/>
    <row r="3301" s="19" customFormat="1" ht="15"/>
    <row r="3302" s="19" customFormat="1" ht="15"/>
    <row r="3303" s="19" customFormat="1" ht="15"/>
    <row r="3304" s="19" customFormat="1" ht="15"/>
    <row r="3305" s="19" customFormat="1" ht="15"/>
    <row r="3306" s="19" customFormat="1" ht="15"/>
    <row r="3307" s="19" customFormat="1" ht="15"/>
    <row r="3308" s="19" customFormat="1" ht="15"/>
    <row r="3309" s="19" customFormat="1" ht="15"/>
    <row r="3310" s="19" customFormat="1" ht="15"/>
    <row r="3311" s="19" customFormat="1" ht="15"/>
    <row r="3312" s="19" customFormat="1" ht="15"/>
    <row r="3313" s="19" customFormat="1" ht="15"/>
    <row r="3314" s="19" customFormat="1" ht="15"/>
    <row r="3315" s="19" customFormat="1" ht="15"/>
    <row r="3316" s="19" customFormat="1" ht="15"/>
    <row r="3317" s="19" customFormat="1" ht="15"/>
    <row r="3318" s="19" customFormat="1" ht="15"/>
    <row r="3319" s="19" customFormat="1" ht="15"/>
    <row r="3320" s="19" customFormat="1" ht="15"/>
    <row r="3321" s="19" customFormat="1" ht="15"/>
    <row r="3322" s="19" customFormat="1" ht="15"/>
    <row r="3323" s="19" customFormat="1" ht="15"/>
    <row r="3324" s="19" customFormat="1" ht="15"/>
    <row r="3325" s="19" customFormat="1" ht="15"/>
    <row r="3326" s="19" customFormat="1" ht="15"/>
    <row r="3327" s="19" customFormat="1" ht="15"/>
    <row r="3328" s="19" customFormat="1" ht="15"/>
    <row r="3329" s="19" customFormat="1" ht="15"/>
    <row r="3330" s="19" customFormat="1" ht="15"/>
    <row r="3331" s="19" customFormat="1" ht="15"/>
    <row r="3332" s="19" customFormat="1" ht="15"/>
    <row r="3333" s="19" customFormat="1" ht="15"/>
    <row r="3334" s="19" customFormat="1" ht="15"/>
    <row r="3335" s="19" customFormat="1" ht="15"/>
    <row r="3336" s="19" customFormat="1" ht="15"/>
    <row r="3337" s="19" customFormat="1" ht="15"/>
    <row r="3338" s="19" customFormat="1" ht="15"/>
    <row r="3339" s="19" customFormat="1" ht="15"/>
    <row r="3340" s="19" customFormat="1" ht="15"/>
    <row r="3341" s="19" customFormat="1" ht="15"/>
    <row r="3342" s="19" customFormat="1" ht="15"/>
    <row r="3343" s="19" customFormat="1" ht="15"/>
    <row r="3344" s="19" customFormat="1" ht="15"/>
    <row r="3345" s="19" customFormat="1" ht="15"/>
    <row r="3346" s="19" customFormat="1" ht="15"/>
    <row r="3347" s="19" customFormat="1" ht="15"/>
    <row r="3348" s="19" customFormat="1" ht="15"/>
    <row r="3349" s="19" customFormat="1" ht="15"/>
    <row r="3350" s="19" customFormat="1" ht="15"/>
    <row r="3351" s="19" customFormat="1" ht="15"/>
    <row r="3352" s="19" customFormat="1" ht="15"/>
    <row r="3353" s="19" customFormat="1" ht="15"/>
    <row r="3354" s="19" customFormat="1" ht="15"/>
    <row r="3355" s="19" customFormat="1" ht="15"/>
    <row r="3356" s="19" customFormat="1" ht="15"/>
    <row r="3357" s="19" customFormat="1" ht="15"/>
    <row r="3358" s="19" customFormat="1" ht="15"/>
    <row r="3359" s="19" customFormat="1" ht="15"/>
    <row r="3360" s="19" customFormat="1" ht="15"/>
    <row r="3361" s="19" customFormat="1" ht="15"/>
    <row r="3362" s="19" customFormat="1" ht="15"/>
    <row r="3363" s="19" customFormat="1" ht="15"/>
    <row r="3364" s="19" customFormat="1" ht="15"/>
    <row r="3365" s="19" customFormat="1" ht="15"/>
    <row r="3366" s="19" customFormat="1" ht="15"/>
    <row r="3367" s="19" customFormat="1" ht="15"/>
    <row r="3368" s="19" customFormat="1" ht="15"/>
    <row r="3369" s="19" customFormat="1" ht="15"/>
    <row r="3370" s="19" customFormat="1" ht="15"/>
    <row r="3371" s="19" customFormat="1" ht="15"/>
    <row r="3372" s="19" customFormat="1" ht="15"/>
    <row r="3373" s="19" customFormat="1" ht="15"/>
    <row r="3374" s="19" customFormat="1" ht="15"/>
    <row r="3375" s="19" customFormat="1" ht="15"/>
    <row r="3376" s="19" customFormat="1" ht="15"/>
    <row r="3377" s="19" customFormat="1" ht="15"/>
    <row r="3378" s="19" customFormat="1" ht="15"/>
    <row r="3379" s="19" customFormat="1" ht="15"/>
    <row r="3380" s="19" customFormat="1" ht="15"/>
    <row r="3381" s="19" customFormat="1" ht="15"/>
    <row r="3382" s="19" customFormat="1" ht="15"/>
    <row r="3383" s="19" customFormat="1" ht="15"/>
    <row r="3384" s="19" customFormat="1" ht="15"/>
    <row r="3385" s="19" customFormat="1" ht="15"/>
    <row r="3386" s="19" customFormat="1" ht="15"/>
    <row r="3387" s="19" customFormat="1" ht="15"/>
    <row r="3388" s="19" customFormat="1" ht="15"/>
    <row r="3389" s="19" customFormat="1" ht="15"/>
    <row r="3390" s="19" customFormat="1" ht="15"/>
    <row r="3391" s="19" customFormat="1" ht="15"/>
    <row r="3392" s="19" customFormat="1" ht="15"/>
    <row r="3393" s="19" customFormat="1" ht="15"/>
    <row r="3394" s="19" customFormat="1" ht="15"/>
    <row r="3395" s="19" customFormat="1" ht="15"/>
    <row r="3396" s="19" customFormat="1" ht="15"/>
    <row r="3397" s="19" customFormat="1" ht="15"/>
    <row r="3398" s="19" customFormat="1" ht="15"/>
    <row r="3399" s="19" customFormat="1" ht="15"/>
    <row r="3400" s="19" customFormat="1" ht="15"/>
    <row r="3401" s="19" customFormat="1" ht="15"/>
    <row r="3402" s="19" customFormat="1" ht="15"/>
    <row r="3403" s="19" customFormat="1" ht="15"/>
    <row r="3404" s="19" customFormat="1" ht="15"/>
    <row r="3405" s="19" customFormat="1" ht="15"/>
    <row r="3406" s="19" customFormat="1" ht="15"/>
    <row r="3407" s="19" customFormat="1" ht="15"/>
    <row r="3408" s="19" customFormat="1" ht="15"/>
    <row r="3409" s="19" customFormat="1" ht="15"/>
    <row r="3410" s="19" customFormat="1" ht="15"/>
    <row r="3411" s="19" customFormat="1" ht="15"/>
    <row r="3412" s="19" customFormat="1" ht="15"/>
    <row r="3413" s="19" customFormat="1" ht="15"/>
    <row r="3414" s="19" customFormat="1" ht="15"/>
    <row r="3415" s="19" customFormat="1" ht="15"/>
    <row r="3416" s="19" customFormat="1" ht="15"/>
    <row r="3417" s="19" customFormat="1" ht="15"/>
    <row r="3418" s="19" customFormat="1" ht="15"/>
    <row r="3419" s="19" customFormat="1" ht="15"/>
    <row r="3420" s="19" customFormat="1" ht="15"/>
    <row r="3421" s="19" customFormat="1" ht="15"/>
    <row r="3422" s="19" customFormat="1" ht="15"/>
    <row r="3423" s="19" customFormat="1" ht="15"/>
    <row r="3424" s="19" customFormat="1" ht="15"/>
    <row r="3425" s="19" customFormat="1" ht="15"/>
    <row r="3426" s="19" customFormat="1" ht="15"/>
    <row r="3427" s="19" customFormat="1" ht="15"/>
    <row r="3428" s="19" customFormat="1" ht="15"/>
    <row r="3429" s="19" customFormat="1" ht="15"/>
    <row r="3430" s="19" customFormat="1" ht="15"/>
    <row r="3431" s="19" customFormat="1" ht="15"/>
    <row r="3432" s="19" customFormat="1" ht="15"/>
    <row r="3433" s="19" customFormat="1" ht="15"/>
    <row r="3434" s="19" customFormat="1" ht="15"/>
    <row r="3435" s="19" customFormat="1" ht="15"/>
    <row r="3436" s="19" customFormat="1" ht="15"/>
    <row r="3437" s="19" customFormat="1" ht="15"/>
    <row r="3438" s="19" customFormat="1" ht="15"/>
    <row r="3439" s="19" customFormat="1" ht="15"/>
    <row r="3440" s="19" customFormat="1" ht="15"/>
    <row r="3441" s="19" customFormat="1" ht="15"/>
    <row r="3442" s="19" customFormat="1" ht="15"/>
    <row r="3443" s="19" customFormat="1" ht="15"/>
    <row r="3444" s="19" customFormat="1" ht="15"/>
    <row r="3445" s="19" customFormat="1" ht="15"/>
    <row r="3446" s="19" customFormat="1" ht="15"/>
    <row r="3447" s="19" customFormat="1" ht="15"/>
    <row r="3448" s="19" customFormat="1" ht="15"/>
    <row r="3449" s="19" customFormat="1" ht="15"/>
    <row r="3450" s="19" customFormat="1" ht="15"/>
    <row r="3451" s="19" customFormat="1" ht="15"/>
    <row r="3452" s="19" customFormat="1" ht="15"/>
    <row r="3453" s="19" customFormat="1" ht="15"/>
    <row r="3454" s="19" customFormat="1" ht="15"/>
    <row r="3455" s="19" customFormat="1" ht="15"/>
    <row r="3456" s="19" customFormat="1" ht="15"/>
    <row r="3457" s="19" customFormat="1" ht="15"/>
    <row r="3458" s="19" customFormat="1" ht="15"/>
    <row r="3459" s="19" customFormat="1" ht="15"/>
    <row r="3460" s="19" customFormat="1" ht="15"/>
    <row r="3461" s="19" customFormat="1" ht="15"/>
    <row r="3462" s="19" customFormat="1" ht="15"/>
    <row r="3463" s="19" customFormat="1" ht="15"/>
    <row r="3464" s="19" customFormat="1" ht="15"/>
    <row r="3465" s="19" customFormat="1" ht="15"/>
    <row r="3466" s="19" customFormat="1" ht="15"/>
    <row r="3467" s="19" customFormat="1" ht="15"/>
    <row r="3468" s="19" customFormat="1" ht="15"/>
    <row r="3469" s="19" customFormat="1" ht="15"/>
    <row r="3470" s="19" customFormat="1" ht="15"/>
    <row r="3471" s="19" customFormat="1" ht="15"/>
    <row r="3472" s="19" customFormat="1" ht="15"/>
    <row r="3473" s="19" customFormat="1" ht="15"/>
    <row r="3474" s="19" customFormat="1" ht="15"/>
    <row r="3475" s="19" customFormat="1" ht="15"/>
    <row r="3476" s="19" customFormat="1" ht="15"/>
    <row r="3477" s="19" customFormat="1" ht="15"/>
    <row r="3478" s="19" customFormat="1" ht="15"/>
    <row r="3479" s="19" customFormat="1" ht="15"/>
    <row r="3480" s="19" customFormat="1" ht="15"/>
    <row r="3481" s="19" customFormat="1" ht="15"/>
    <row r="3482" s="19" customFormat="1" ht="15"/>
    <row r="3483" s="19" customFormat="1" ht="15"/>
    <row r="3484" s="19" customFormat="1" ht="15"/>
    <row r="3485" s="19" customFormat="1" ht="15"/>
    <row r="3486" s="19" customFormat="1" ht="15"/>
    <row r="3487" s="19" customFormat="1" ht="15"/>
    <row r="3488" s="19" customFormat="1" ht="15"/>
    <row r="3489" s="19" customFormat="1" ht="15"/>
    <row r="3490" s="19" customFormat="1" ht="15"/>
    <row r="3491" s="19" customFormat="1" ht="15"/>
    <row r="3492" s="19" customFormat="1" ht="15"/>
    <row r="3493" s="19" customFormat="1" ht="15"/>
    <row r="3494" s="19" customFormat="1" ht="15"/>
    <row r="3495" s="19" customFormat="1" ht="15"/>
    <row r="3496" s="19" customFormat="1" ht="15"/>
    <row r="3497" s="19" customFormat="1" ht="15"/>
    <row r="3498" s="19" customFormat="1" ht="15"/>
    <row r="3499" s="19" customFormat="1" ht="15"/>
    <row r="3500" s="19" customFormat="1" ht="15"/>
    <row r="3501" s="19" customFormat="1" ht="15"/>
    <row r="3502" s="19" customFormat="1" ht="15"/>
    <row r="3503" s="19" customFormat="1" ht="15"/>
    <row r="3504" s="19" customFormat="1" ht="15"/>
    <row r="3505" s="19" customFormat="1" ht="15"/>
    <row r="3506" s="19" customFormat="1" ht="15"/>
    <row r="3507" s="19" customFormat="1" ht="15"/>
    <row r="3508" s="19" customFormat="1" ht="15"/>
    <row r="3509" s="19" customFormat="1" ht="15"/>
    <row r="3510" s="19" customFormat="1" ht="15"/>
    <row r="3511" s="19" customFormat="1" ht="15"/>
    <row r="3512" s="19" customFormat="1" ht="15"/>
    <row r="3513" s="19" customFormat="1" ht="15"/>
    <row r="3514" s="19" customFormat="1" ht="15"/>
    <row r="3515" s="19" customFormat="1" ht="15"/>
    <row r="3516" s="19" customFormat="1" ht="15"/>
    <row r="3517" s="19" customFormat="1" ht="15"/>
    <row r="3518" s="19" customFormat="1" ht="15"/>
    <row r="3519" s="19" customFormat="1" ht="15"/>
    <row r="3520" s="19" customFormat="1" ht="15"/>
    <row r="3521" s="19" customFormat="1" ht="15"/>
    <row r="3522" s="19" customFormat="1" ht="15"/>
    <row r="3523" s="19" customFormat="1" ht="15"/>
    <row r="3524" s="19" customFormat="1" ht="15"/>
    <row r="3525" s="19" customFormat="1" ht="15"/>
    <row r="3526" s="19" customFormat="1" ht="15"/>
    <row r="3527" s="19" customFormat="1" ht="15"/>
    <row r="3528" s="19" customFormat="1" ht="15"/>
    <row r="3529" s="19" customFormat="1" ht="15"/>
    <row r="3530" s="19" customFormat="1" ht="15"/>
    <row r="3531" s="19" customFormat="1" ht="15"/>
    <row r="3532" s="19" customFormat="1" ht="15"/>
    <row r="3533" s="19" customFormat="1" ht="15"/>
    <row r="3534" s="19" customFormat="1" ht="15"/>
    <row r="3535" s="19" customFormat="1" ht="15"/>
    <row r="3536" s="19" customFormat="1" ht="15"/>
    <row r="3537" s="19" customFormat="1" ht="15"/>
    <row r="3538" s="19" customFormat="1" ht="15"/>
    <row r="3539" s="19" customFormat="1" ht="15"/>
    <row r="3540" s="19" customFormat="1" ht="15"/>
    <row r="3541" s="19" customFormat="1" ht="15"/>
    <row r="3542" s="19" customFormat="1" ht="15"/>
    <row r="3543" s="19" customFormat="1" ht="15"/>
    <row r="3544" s="19" customFormat="1" ht="15"/>
    <row r="3545" s="19" customFormat="1" ht="15"/>
    <row r="3546" s="19" customFormat="1" ht="15"/>
    <row r="3547" s="19" customFormat="1" ht="15"/>
    <row r="3548" s="19" customFormat="1" ht="15"/>
    <row r="3549" s="19" customFormat="1" ht="15"/>
    <row r="3550" s="19" customFormat="1" ht="15"/>
    <row r="3551" s="19" customFormat="1" ht="15"/>
    <row r="3552" s="19" customFormat="1" ht="15"/>
    <row r="3553" s="19" customFormat="1" ht="15"/>
    <row r="3554" s="19" customFormat="1" ht="15"/>
    <row r="3555" s="19" customFormat="1" ht="15"/>
    <row r="3556" s="19" customFormat="1" ht="15"/>
    <row r="3557" s="19" customFormat="1" ht="15"/>
    <row r="3558" s="19" customFormat="1" ht="15"/>
    <row r="3559" s="19" customFormat="1" ht="15"/>
    <row r="3560" s="19" customFormat="1" ht="15"/>
    <row r="3561" s="19" customFormat="1" ht="15"/>
    <row r="3562" s="19" customFormat="1" ht="15"/>
    <row r="3563" s="19" customFormat="1" ht="15"/>
    <row r="3564" s="19" customFormat="1" ht="15"/>
    <row r="3565" s="19" customFormat="1" ht="15"/>
    <row r="3566" s="19" customFormat="1" ht="15"/>
    <row r="3567" s="19" customFormat="1" ht="15"/>
    <row r="3568" s="19" customFormat="1" ht="15"/>
    <row r="3569" s="19" customFormat="1" ht="15"/>
    <row r="3570" s="19" customFormat="1" ht="15"/>
    <row r="3571" s="19" customFormat="1" ht="15"/>
    <row r="3572" s="19" customFormat="1" ht="15"/>
    <row r="3573" s="19" customFormat="1" ht="15"/>
    <row r="3574" s="19" customFormat="1" ht="15"/>
    <row r="3575" s="19" customFormat="1" ht="15"/>
    <row r="3576" s="19" customFormat="1" ht="15"/>
    <row r="3577" s="19" customFormat="1" ht="15"/>
    <row r="3578" s="19" customFormat="1" ht="15"/>
    <row r="3579" s="19" customFormat="1" ht="15"/>
    <row r="3580" s="19" customFormat="1" ht="15"/>
    <row r="3581" s="19" customFormat="1" ht="15"/>
    <row r="3582" s="19" customFormat="1" ht="15"/>
    <row r="3583" s="19" customFormat="1" ht="15"/>
    <row r="3584" s="19" customFormat="1" ht="15"/>
    <row r="3585" s="19" customFormat="1" ht="15"/>
    <row r="3586" s="19" customFormat="1" ht="15"/>
    <row r="3587" s="19" customFormat="1" ht="15"/>
    <row r="3588" s="19" customFormat="1" ht="15"/>
    <row r="3589" s="19" customFormat="1" ht="15"/>
    <row r="3590" s="19" customFormat="1" ht="15"/>
    <row r="3591" s="19" customFormat="1" ht="15"/>
    <row r="3592" s="19" customFormat="1" ht="15"/>
    <row r="3593" s="19" customFormat="1" ht="15"/>
    <row r="3594" s="19" customFormat="1" ht="15"/>
    <row r="3595" s="19" customFormat="1" ht="15"/>
    <row r="3596" s="19" customFormat="1" ht="15"/>
    <row r="3597" s="19" customFormat="1" ht="15"/>
    <row r="3598" s="19" customFormat="1" ht="15"/>
    <row r="3599" s="19" customFormat="1" ht="15"/>
    <row r="3600" s="19" customFormat="1" ht="15"/>
    <row r="3601" s="19" customFormat="1" ht="15"/>
    <row r="3602" s="19" customFormat="1" ht="15"/>
    <row r="3603" s="19" customFormat="1" ht="15"/>
    <row r="3604" s="19" customFormat="1" ht="15"/>
    <row r="3605" s="19" customFormat="1" ht="15"/>
    <row r="3606" s="19" customFormat="1" ht="15"/>
    <row r="3607" s="19" customFormat="1" ht="15"/>
    <row r="3608" s="19" customFormat="1" ht="15"/>
    <row r="3609" s="19" customFormat="1" ht="15"/>
    <row r="3610" s="19" customFormat="1" ht="15"/>
    <row r="3611" s="19" customFormat="1" ht="15"/>
    <row r="3612" s="19" customFormat="1" ht="15"/>
    <row r="3613" s="19" customFormat="1" ht="15"/>
    <row r="3614" s="19" customFormat="1" ht="15"/>
    <row r="3615" s="19" customFormat="1" ht="15"/>
    <row r="3616" s="19" customFormat="1" ht="15"/>
    <row r="3617" s="19" customFormat="1" ht="15"/>
    <row r="3618" s="19" customFormat="1" ht="15"/>
    <row r="3619" s="19" customFormat="1" ht="15"/>
    <row r="3620" s="19" customFormat="1" ht="15"/>
    <row r="3621" s="19" customFormat="1" ht="15"/>
    <row r="3622" s="19" customFormat="1" ht="15"/>
    <row r="3623" s="19" customFormat="1" ht="15"/>
    <row r="3624" s="19" customFormat="1" ht="15"/>
    <row r="3625" s="19" customFormat="1" ht="15"/>
    <row r="3626" s="19" customFormat="1" ht="15"/>
    <row r="3627" s="19" customFormat="1" ht="15"/>
    <row r="3628" s="19" customFormat="1" ht="15"/>
    <row r="3629" s="19" customFormat="1" ht="15"/>
    <row r="3630" s="19" customFormat="1" ht="15"/>
    <row r="3631" s="19" customFormat="1" ht="15"/>
    <row r="3632" s="19" customFormat="1" ht="15"/>
    <row r="3633" s="19" customFormat="1" ht="15"/>
    <row r="3634" s="19" customFormat="1" ht="15"/>
    <row r="3635" s="19" customFormat="1" ht="15"/>
    <row r="3636" s="19" customFormat="1" ht="15"/>
    <row r="3637" s="19" customFormat="1" ht="15"/>
    <row r="3638" s="19" customFormat="1" ht="15"/>
    <row r="3639" s="19" customFormat="1" ht="15"/>
    <row r="3640" s="19" customFormat="1" ht="15"/>
    <row r="3641" s="19" customFormat="1" ht="15"/>
    <row r="3642" s="19" customFormat="1" ht="15"/>
    <row r="3643" s="19" customFormat="1" ht="15"/>
    <row r="3644" s="19" customFormat="1" ht="15"/>
    <row r="3645" s="19" customFormat="1" ht="15"/>
    <row r="3646" s="19" customFormat="1" ht="15"/>
    <row r="3647" s="19" customFormat="1" ht="15"/>
    <row r="3648" s="19" customFormat="1" ht="15"/>
    <row r="3649" s="19" customFormat="1" ht="15"/>
    <row r="3650" s="19" customFormat="1" ht="15"/>
    <row r="3651" s="19" customFormat="1" ht="15"/>
    <row r="3652" s="19" customFormat="1" ht="15"/>
    <row r="3653" s="19" customFormat="1" ht="15"/>
    <row r="3654" s="19" customFormat="1" ht="15"/>
    <row r="3655" s="19" customFormat="1" ht="15"/>
    <row r="3656" s="19" customFormat="1" ht="15"/>
    <row r="3657" s="19" customFormat="1" ht="15"/>
    <row r="3658" s="19" customFormat="1" ht="15"/>
    <row r="3659" s="19" customFormat="1" ht="15"/>
    <row r="3660" s="19" customFormat="1" ht="15"/>
    <row r="3661" s="19" customFormat="1" ht="15"/>
    <row r="3662" s="19" customFormat="1" ht="15"/>
    <row r="3663" s="19" customFormat="1" ht="15"/>
    <row r="3664" s="19" customFormat="1" ht="15"/>
    <row r="3665" s="19" customFormat="1" ht="15"/>
    <row r="3666" s="19" customFormat="1" ht="15"/>
    <row r="3667" s="19" customFormat="1" ht="15"/>
    <row r="3668" s="19" customFormat="1" ht="15"/>
    <row r="3669" s="19" customFormat="1" ht="15"/>
    <row r="3670" s="19" customFormat="1" ht="15"/>
    <row r="3671" s="19" customFormat="1" ht="15"/>
    <row r="3672" s="19" customFormat="1" ht="15"/>
    <row r="3673" s="19" customFormat="1" ht="15"/>
    <row r="3674" s="19" customFormat="1" ht="15"/>
    <row r="3675" s="19" customFormat="1" ht="15"/>
    <row r="3676" s="19" customFormat="1" ht="15"/>
    <row r="3677" s="19" customFormat="1" ht="15"/>
    <row r="3678" s="19" customFormat="1" ht="15"/>
    <row r="3679" s="19" customFormat="1" ht="15"/>
    <row r="3680" s="19" customFormat="1" ht="15"/>
    <row r="3681" s="19" customFormat="1" ht="15"/>
    <row r="3682" s="19" customFormat="1" ht="15"/>
    <row r="3683" s="19" customFormat="1" ht="15"/>
    <row r="3684" s="19" customFormat="1" ht="15"/>
    <row r="3685" s="19" customFormat="1" ht="15"/>
    <row r="3686" s="19" customFormat="1" ht="15"/>
    <row r="3687" s="19" customFormat="1" ht="15"/>
    <row r="3688" s="19" customFormat="1" ht="15"/>
    <row r="3689" s="19" customFormat="1" ht="15"/>
    <row r="3690" s="19" customFormat="1" ht="15"/>
    <row r="3691" s="19" customFormat="1" ht="15"/>
    <row r="3692" s="19" customFormat="1" ht="15"/>
    <row r="3693" s="19" customFormat="1" ht="15"/>
    <row r="3694" s="19" customFormat="1" ht="15"/>
    <row r="3695" s="19" customFormat="1" ht="15"/>
    <row r="3696" s="19" customFormat="1" ht="15"/>
    <row r="3697" s="19" customFormat="1" ht="15"/>
    <row r="3698" s="19" customFormat="1" ht="15"/>
    <row r="3699" s="19" customFormat="1" ht="15"/>
    <row r="3700" s="19" customFormat="1" ht="15"/>
    <row r="3701" s="19" customFormat="1" ht="15"/>
    <row r="3702" s="19" customFormat="1" ht="15"/>
    <row r="3703" s="19" customFormat="1" ht="15"/>
    <row r="3704" s="19" customFormat="1" ht="15"/>
    <row r="3705" s="19" customFormat="1" ht="15"/>
    <row r="3706" s="19" customFormat="1" ht="15"/>
    <row r="3707" s="19" customFormat="1" ht="15"/>
    <row r="3708" s="19" customFormat="1" ht="15"/>
    <row r="3709" s="19" customFormat="1" ht="15"/>
    <row r="3710" s="19" customFormat="1" ht="15"/>
    <row r="3711" s="19" customFormat="1" ht="15"/>
    <row r="3712" s="19" customFormat="1" ht="15"/>
    <row r="3713" s="19" customFormat="1" ht="15"/>
    <row r="3714" s="19" customFormat="1" ht="15"/>
    <row r="3715" s="19" customFormat="1" ht="15"/>
    <row r="3716" s="19" customFormat="1" ht="15"/>
    <row r="3717" s="19" customFormat="1" ht="15"/>
    <row r="3718" s="19" customFormat="1" ht="15"/>
    <row r="3719" s="19" customFormat="1" ht="15"/>
    <row r="3720" s="19" customFormat="1" ht="15"/>
    <row r="3721" s="19" customFormat="1" ht="15"/>
    <row r="3722" s="19" customFormat="1" ht="15"/>
    <row r="3723" s="19" customFormat="1" ht="15"/>
    <row r="3724" s="19" customFormat="1" ht="15"/>
    <row r="3725" s="19" customFormat="1" ht="15"/>
    <row r="3726" s="19" customFormat="1" ht="15"/>
    <row r="3727" s="19" customFormat="1" ht="15"/>
    <row r="3728" s="19" customFormat="1" ht="15"/>
    <row r="3729" s="19" customFormat="1" ht="15"/>
    <row r="3730" s="19" customFormat="1" ht="15"/>
    <row r="3731" s="19" customFormat="1" ht="15"/>
    <row r="3732" s="19" customFormat="1" ht="15"/>
    <row r="3733" s="19" customFormat="1" ht="15"/>
    <row r="3734" s="19" customFormat="1" ht="15"/>
    <row r="3735" s="19" customFormat="1" ht="15"/>
    <row r="3736" s="19" customFormat="1" ht="15"/>
    <row r="3737" s="19" customFormat="1" ht="15"/>
    <row r="3738" s="19" customFormat="1" ht="15"/>
    <row r="3739" s="19" customFormat="1" ht="15"/>
    <row r="3740" s="19" customFormat="1" ht="15"/>
    <row r="3741" s="19" customFormat="1" ht="15"/>
    <row r="3742" s="19" customFormat="1" ht="15"/>
    <row r="3743" s="19" customFormat="1" ht="15"/>
    <row r="3744" s="19" customFormat="1" ht="15"/>
    <row r="3745" s="19" customFormat="1" ht="15"/>
    <row r="3746" s="19" customFormat="1" ht="15"/>
    <row r="3747" s="19" customFormat="1" ht="15"/>
    <row r="3748" s="19" customFormat="1" ht="15"/>
    <row r="3749" s="19" customFormat="1" ht="15"/>
    <row r="3750" s="19" customFormat="1" ht="15"/>
    <row r="3751" s="19" customFormat="1" ht="15"/>
    <row r="3752" s="19" customFormat="1" ht="15"/>
    <row r="3753" s="19" customFormat="1" ht="15"/>
    <row r="3754" s="19" customFormat="1" ht="15"/>
    <row r="3755" s="19" customFormat="1" ht="15"/>
    <row r="3756" s="19" customFormat="1" ht="15"/>
    <row r="3757" s="19" customFormat="1" ht="15"/>
    <row r="3758" s="19" customFormat="1" ht="15"/>
    <row r="3759" s="19" customFormat="1" ht="15"/>
    <row r="3760" s="19" customFormat="1" ht="15"/>
    <row r="3761" s="19" customFormat="1" ht="15"/>
    <row r="3762" s="19" customFormat="1" ht="15"/>
    <row r="3763" s="19" customFormat="1" ht="15"/>
    <row r="3764" s="19" customFormat="1" ht="15"/>
    <row r="3765" s="19" customFormat="1" ht="15"/>
    <row r="3766" s="19" customFormat="1" ht="15"/>
    <row r="3767" s="19" customFormat="1" ht="15"/>
    <row r="3768" s="19" customFormat="1" ht="15"/>
    <row r="3769" s="19" customFormat="1" ht="15"/>
    <row r="3770" s="19" customFormat="1" ht="15"/>
    <row r="3771" s="19" customFormat="1" ht="15"/>
    <row r="3772" s="19" customFormat="1" ht="15"/>
    <row r="3773" s="19" customFormat="1" ht="15"/>
    <row r="3774" s="19" customFormat="1" ht="15"/>
    <row r="3775" s="19" customFormat="1" ht="15"/>
    <row r="3776" s="19" customFormat="1" ht="15"/>
    <row r="3777" s="19" customFormat="1" ht="15"/>
    <row r="3778" s="19" customFormat="1" ht="15"/>
    <row r="3779" s="19" customFormat="1" ht="15"/>
    <row r="3780" s="19" customFormat="1" ht="15"/>
    <row r="3781" s="19" customFormat="1" ht="15"/>
    <row r="3782" s="19" customFormat="1" ht="15"/>
    <row r="3783" s="19" customFormat="1" ht="15"/>
    <row r="3784" s="19" customFormat="1" ht="15"/>
    <row r="3785" s="19" customFormat="1" ht="15"/>
    <row r="3786" s="19" customFormat="1" ht="15"/>
    <row r="3787" s="19" customFormat="1" ht="15"/>
    <row r="3788" s="19" customFormat="1" ht="15"/>
    <row r="3789" s="19" customFormat="1" ht="15"/>
    <row r="3790" s="19" customFormat="1" ht="15"/>
    <row r="3791" s="19" customFormat="1" ht="15"/>
    <row r="3792" s="19" customFormat="1" ht="15"/>
    <row r="3793" s="19" customFormat="1" ht="15"/>
    <row r="3794" s="19" customFormat="1" ht="15"/>
    <row r="3795" s="19" customFormat="1" ht="15"/>
    <row r="3796" s="19" customFormat="1" ht="15"/>
    <row r="3797" s="19" customFormat="1" ht="15"/>
    <row r="3798" s="19" customFormat="1" ht="15"/>
    <row r="3799" s="19" customFormat="1" ht="15"/>
    <row r="3800" s="19" customFormat="1" ht="15"/>
    <row r="3801" s="19" customFormat="1" ht="15"/>
    <row r="3802" s="19" customFormat="1" ht="15"/>
    <row r="3803" s="19" customFormat="1" ht="15"/>
    <row r="3804" s="19" customFormat="1" ht="15"/>
    <row r="3805" s="19" customFormat="1" ht="15"/>
    <row r="3806" s="19" customFormat="1" ht="15"/>
    <row r="3807" s="19" customFormat="1" ht="15"/>
    <row r="3808" s="19" customFormat="1" ht="15"/>
    <row r="3809" s="19" customFormat="1" ht="15"/>
    <row r="3810" s="19" customFormat="1" ht="15"/>
    <row r="3811" s="19" customFormat="1" ht="15"/>
    <row r="3812" s="19" customFormat="1" ht="15"/>
    <row r="3813" s="19" customFormat="1" ht="15"/>
    <row r="3814" s="19" customFormat="1" ht="15"/>
    <row r="3815" s="19" customFormat="1" ht="15"/>
    <row r="3816" s="19" customFormat="1" ht="15"/>
    <row r="3817" s="19" customFormat="1" ht="15"/>
    <row r="3818" s="19" customFormat="1" ht="15"/>
    <row r="3819" s="19" customFormat="1" ht="15"/>
    <row r="3820" s="19" customFormat="1" ht="15"/>
    <row r="3821" s="19" customFormat="1" ht="15"/>
    <row r="3822" s="19" customFormat="1" ht="15"/>
    <row r="3823" s="19" customFormat="1" ht="15"/>
    <row r="3824" s="19" customFormat="1" ht="15"/>
    <row r="3825" s="19" customFormat="1" ht="15"/>
    <row r="3826" s="19" customFormat="1" ht="15"/>
    <row r="3827" s="19" customFormat="1" ht="15"/>
    <row r="3828" s="19" customFormat="1" ht="15"/>
    <row r="3829" s="19" customFormat="1" ht="15"/>
    <row r="3830" s="19" customFormat="1" ht="15"/>
    <row r="3831" s="19" customFormat="1" ht="15"/>
    <row r="3832" s="19" customFormat="1" ht="15"/>
    <row r="3833" s="19" customFormat="1" ht="15"/>
    <row r="3834" s="19" customFormat="1" ht="15"/>
    <row r="3835" s="19" customFormat="1" ht="15"/>
    <row r="3836" s="19" customFormat="1" ht="15"/>
    <row r="3837" s="19" customFormat="1" ht="15"/>
    <row r="3838" s="19" customFormat="1" ht="15"/>
    <row r="3839" s="19" customFormat="1" ht="15"/>
    <row r="3840" s="19" customFormat="1" ht="15"/>
    <row r="3841" s="19" customFormat="1" ht="15"/>
    <row r="3842" s="19" customFormat="1" ht="15"/>
    <row r="3843" s="19" customFormat="1" ht="15"/>
    <row r="3844" s="19" customFormat="1" ht="15"/>
    <row r="3845" s="19" customFormat="1" ht="15"/>
    <row r="3846" s="19" customFormat="1" ht="15"/>
    <row r="3847" s="19" customFormat="1" ht="15"/>
    <row r="3848" s="19" customFormat="1" ht="15"/>
    <row r="3849" s="19" customFormat="1" ht="15"/>
    <row r="3850" s="19" customFormat="1" ht="15"/>
    <row r="3851" s="19" customFormat="1" ht="15"/>
    <row r="3852" s="19" customFormat="1" ht="15"/>
    <row r="3853" s="19" customFormat="1" ht="15"/>
    <row r="3854" s="19" customFormat="1" ht="15"/>
    <row r="3855" s="19" customFormat="1" ht="15"/>
    <row r="3856" s="19" customFormat="1" ht="15"/>
    <row r="3857" s="19" customFormat="1" ht="15"/>
    <row r="3858" s="19" customFormat="1" ht="15"/>
    <row r="3859" s="19" customFormat="1" ht="15"/>
    <row r="3860" s="19" customFormat="1" ht="15"/>
    <row r="3861" s="19" customFormat="1" ht="15"/>
    <row r="3862" s="19" customFormat="1" ht="15"/>
    <row r="3863" s="19" customFormat="1" ht="15"/>
    <row r="3864" s="19" customFormat="1" ht="15"/>
    <row r="3865" s="19" customFormat="1" ht="15"/>
    <row r="3866" s="19" customFormat="1" ht="15"/>
    <row r="3867" s="19" customFormat="1" ht="15"/>
    <row r="3868" s="19" customFormat="1" ht="15"/>
    <row r="3869" s="19" customFormat="1" ht="15"/>
    <row r="3870" s="19" customFormat="1" ht="15"/>
    <row r="3871" s="19" customFormat="1" ht="15"/>
    <row r="3872" s="19" customFormat="1" ht="15"/>
    <row r="3873" s="19" customFormat="1" ht="15"/>
    <row r="3874" s="19" customFormat="1" ht="15"/>
    <row r="3875" s="19" customFormat="1" ht="15"/>
    <row r="3876" s="19" customFormat="1" ht="15"/>
    <row r="3877" s="19" customFormat="1" ht="15"/>
    <row r="3878" s="19" customFormat="1" ht="15"/>
    <row r="3879" s="19" customFormat="1" ht="15"/>
    <row r="3880" s="19" customFormat="1" ht="15"/>
    <row r="3881" s="19" customFormat="1" ht="15"/>
    <row r="3882" s="19" customFormat="1" ht="15"/>
    <row r="3883" s="19" customFormat="1" ht="15"/>
    <row r="3884" s="19" customFormat="1" ht="15"/>
    <row r="3885" s="19" customFormat="1" ht="15"/>
    <row r="3886" s="19" customFormat="1" ht="15"/>
    <row r="3887" s="19" customFormat="1" ht="15"/>
    <row r="3888" s="19" customFormat="1" ht="15"/>
    <row r="3889" s="19" customFormat="1" ht="15"/>
    <row r="3890" s="19" customFormat="1" ht="15"/>
    <row r="3891" s="19" customFormat="1" ht="15"/>
    <row r="3892" s="19" customFormat="1" ht="15"/>
    <row r="3893" s="19" customFormat="1" ht="15"/>
    <row r="3894" s="19" customFormat="1" ht="15"/>
    <row r="3895" s="19" customFormat="1" ht="15"/>
    <row r="3896" s="19" customFormat="1" ht="15"/>
    <row r="3897" s="19" customFormat="1" ht="15"/>
    <row r="3898" s="19" customFormat="1" ht="15"/>
    <row r="3899" s="19" customFormat="1" ht="15"/>
    <row r="3900" s="19" customFormat="1" ht="15"/>
    <row r="3901" s="19" customFormat="1" ht="15"/>
    <row r="3902" s="19" customFormat="1" ht="15"/>
    <row r="3903" s="19" customFormat="1" ht="15"/>
    <row r="3904" s="19" customFormat="1" ht="15"/>
    <row r="3905" s="19" customFormat="1" ht="15"/>
    <row r="3906" s="19" customFormat="1" ht="15"/>
    <row r="3907" s="19" customFormat="1" ht="15"/>
    <row r="3908" s="19" customFormat="1" ht="15"/>
    <row r="3909" s="19" customFormat="1" ht="15"/>
    <row r="3910" s="19" customFormat="1" ht="15"/>
    <row r="3911" s="19" customFormat="1" ht="15"/>
    <row r="3912" s="19" customFormat="1" ht="15"/>
    <row r="3913" s="19" customFormat="1" ht="15"/>
    <row r="3914" s="19" customFormat="1" ht="15"/>
    <row r="3915" s="19" customFormat="1" ht="15"/>
    <row r="3916" s="19" customFormat="1" ht="15"/>
    <row r="3917" s="19" customFormat="1" ht="15"/>
    <row r="3918" s="19" customFormat="1" ht="15"/>
    <row r="3919" s="19" customFormat="1" ht="15"/>
    <row r="3920" s="19" customFormat="1" ht="15"/>
    <row r="3921" s="19" customFormat="1" ht="15"/>
    <row r="3922" s="19" customFormat="1" ht="15"/>
    <row r="3923" s="19" customFormat="1" ht="15"/>
    <row r="3924" s="19" customFormat="1" ht="15"/>
    <row r="3925" s="19" customFormat="1" ht="15"/>
    <row r="3926" s="19" customFormat="1" ht="15"/>
    <row r="3927" s="19" customFormat="1" ht="15"/>
    <row r="3928" s="19" customFormat="1" ht="15"/>
    <row r="3929" s="19" customFormat="1" ht="15"/>
    <row r="3930" s="19" customFormat="1" ht="15"/>
    <row r="3931" s="19" customFormat="1" ht="15"/>
    <row r="3932" s="19" customFormat="1" ht="15"/>
    <row r="3933" s="19" customFormat="1" ht="15"/>
    <row r="3934" s="19" customFormat="1" ht="15"/>
    <row r="3935" s="19" customFormat="1" ht="15"/>
    <row r="3936" s="19" customFormat="1" ht="15"/>
    <row r="3937" s="19" customFormat="1" ht="15"/>
    <row r="3938" s="19" customFormat="1" ht="15"/>
    <row r="3939" s="19" customFormat="1" ht="15"/>
    <row r="3940" s="19" customFormat="1" ht="15"/>
    <row r="3941" s="19" customFormat="1" ht="15"/>
    <row r="3942" s="19" customFormat="1" ht="15"/>
    <row r="3943" s="19" customFormat="1" ht="15"/>
    <row r="3944" s="19" customFormat="1" ht="15"/>
    <row r="3945" s="19" customFormat="1" ht="15"/>
    <row r="3946" s="19" customFormat="1" ht="15"/>
    <row r="3947" s="19" customFormat="1" ht="15"/>
    <row r="3948" s="19" customFormat="1" ht="15"/>
    <row r="3949" s="19" customFormat="1" ht="15"/>
    <row r="3950" s="19" customFormat="1" ht="15"/>
    <row r="3951" s="19" customFormat="1" ht="15"/>
    <row r="3952" s="19" customFormat="1" ht="15"/>
    <row r="3953" s="19" customFormat="1" ht="15"/>
    <row r="3954" s="19" customFormat="1" ht="15"/>
    <row r="3955" s="19" customFormat="1" ht="15"/>
    <row r="3956" s="19" customFormat="1" ht="15"/>
    <row r="3957" s="19" customFormat="1" ht="15"/>
    <row r="3958" s="19" customFormat="1" ht="15"/>
    <row r="3959" s="19" customFormat="1" ht="15"/>
    <row r="3960" s="19" customFormat="1" ht="15"/>
    <row r="3961" s="19" customFormat="1" ht="15"/>
    <row r="3962" s="19" customFormat="1" ht="15"/>
    <row r="3963" s="19" customFormat="1" ht="15"/>
    <row r="3964" s="19" customFormat="1" ht="15"/>
    <row r="3965" s="19" customFormat="1" ht="15"/>
    <row r="3966" s="19" customFormat="1" ht="15"/>
    <row r="3967" s="19" customFormat="1" ht="15"/>
    <row r="3968" s="19" customFormat="1" ht="15"/>
    <row r="3969" s="19" customFormat="1" ht="15"/>
    <row r="3970" s="19" customFormat="1" ht="15"/>
    <row r="3971" s="19" customFormat="1" ht="15"/>
    <row r="3972" s="19" customFormat="1" ht="15"/>
    <row r="3973" s="19" customFormat="1" ht="15"/>
    <row r="3974" s="19" customFormat="1" ht="15"/>
    <row r="3975" s="19" customFormat="1" ht="15"/>
    <row r="3976" s="19" customFormat="1" ht="15"/>
    <row r="3977" s="19" customFormat="1" ht="15"/>
    <row r="3978" s="19" customFormat="1" ht="15"/>
    <row r="3979" s="19" customFormat="1" ht="15"/>
    <row r="3980" s="19" customFormat="1" ht="15"/>
    <row r="3981" s="19" customFormat="1" ht="15"/>
    <row r="3982" s="19" customFormat="1" ht="15"/>
    <row r="3983" s="19" customFormat="1" ht="15"/>
    <row r="3984" s="19" customFormat="1" ht="15"/>
    <row r="3985" s="19" customFormat="1" ht="15"/>
    <row r="3986" s="19" customFormat="1" ht="15"/>
    <row r="3987" s="19" customFormat="1" ht="15"/>
    <row r="3988" s="19" customFormat="1" ht="15"/>
    <row r="3989" s="19" customFormat="1" ht="15"/>
    <row r="3990" s="19" customFormat="1" ht="15"/>
    <row r="3991" s="19" customFormat="1" ht="15"/>
    <row r="3992" s="19" customFormat="1" ht="15"/>
    <row r="3993" s="19" customFormat="1" ht="15"/>
    <row r="3994" s="19" customFormat="1" ht="15"/>
    <row r="3995" s="19" customFormat="1" ht="15"/>
    <row r="3996" s="19" customFormat="1" ht="15"/>
    <row r="3997" s="19" customFormat="1" ht="15"/>
    <row r="3998" s="19" customFormat="1" ht="15"/>
    <row r="3999" s="19" customFormat="1" ht="15"/>
    <row r="4000" s="19" customFormat="1" ht="15"/>
    <row r="4001" s="19" customFormat="1" ht="15"/>
    <row r="4002" s="19" customFormat="1" ht="15"/>
    <row r="4003" s="19" customFormat="1" ht="15"/>
    <row r="4004" s="19" customFormat="1" ht="15"/>
    <row r="4005" s="19" customFormat="1" ht="15"/>
    <row r="4006" s="19" customFormat="1" ht="15"/>
    <row r="4007" s="19" customFormat="1" ht="15"/>
    <row r="4008" s="19" customFormat="1" ht="15"/>
    <row r="4009" s="19" customFormat="1" ht="15"/>
    <row r="4010" s="19" customFormat="1" ht="15"/>
    <row r="4011" s="19" customFormat="1" ht="15"/>
    <row r="4012" s="19" customFormat="1" ht="15"/>
    <row r="4013" s="19" customFormat="1" ht="15"/>
    <row r="4014" s="19" customFormat="1" ht="15"/>
    <row r="4015" s="19" customFormat="1" ht="15"/>
    <row r="4016" s="19" customFormat="1" ht="15"/>
    <row r="4017" s="19" customFormat="1" ht="15"/>
    <row r="4018" s="19" customFormat="1" ht="15"/>
    <row r="4019" s="19" customFormat="1" ht="15"/>
    <row r="4020" s="19" customFormat="1" ht="15"/>
    <row r="4021" s="19" customFormat="1" ht="15"/>
    <row r="4022" s="19" customFormat="1" ht="15"/>
    <row r="4023" s="19" customFormat="1" ht="15"/>
    <row r="4024" s="19" customFormat="1" ht="15"/>
    <row r="4025" s="19" customFormat="1" ht="15"/>
    <row r="4026" s="19" customFormat="1" ht="15"/>
    <row r="4027" s="19" customFormat="1" ht="15"/>
    <row r="4028" s="19" customFormat="1" ht="15"/>
    <row r="4029" s="19" customFormat="1" ht="15"/>
    <row r="4030" s="19" customFormat="1" ht="15"/>
    <row r="4031" s="19" customFormat="1" ht="15"/>
    <row r="4032" s="19" customFormat="1" ht="15"/>
    <row r="4033" s="19" customFormat="1" ht="15"/>
    <row r="4034" s="19" customFormat="1" ht="15"/>
    <row r="4035" s="19" customFormat="1" ht="15"/>
    <row r="4036" s="19" customFormat="1" ht="15"/>
    <row r="4037" s="19" customFormat="1" ht="15"/>
    <row r="4038" s="19" customFormat="1" ht="15"/>
    <row r="4039" s="19" customFormat="1" ht="15"/>
    <row r="4040" s="19" customFormat="1" ht="15"/>
    <row r="4041" s="19" customFormat="1" ht="15"/>
    <row r="4042" s="19" customFormat="1" ht="15"/>
    <row r="4043" s="19" customFormat="1" ht="15"/>
    <row r="4044" s="19" customFormat="1" ht="15"/>
    <row r="4045" s="19" customFormat="1" ht="15"/>
    <row r="4046" s="19" customFormat="1" ht="15"/>
    <row r="4047" s="19" customFormat="1" ht="15"/>
    <row r="4048" s="19" customFormat="1" ht="15"/>
    <row r="4049" s="19" customFormat="1" ht="15"/>
    <row r="4050" s="19" customFormat="1" ht="15"/>
    <row r="4051" s="19" customFormat="1" ht="15"/>
    <row r="4052" s="19" customFormat="1" ht="15"/>
    <row r="4053" s="19" customFormat="1" ht="15"/>
    <row r="4054" s="19" customFormat="1" ht="15"/>
    <row r="4055" s="19" customFormat="1" ht="15"/>
    <row r="4056" s="19" customFormat="1" ht="15"/>
    <row r="4057" s="19" customFormat="1" ht="15"/>
    <row r="4058" s="19" customFormat="1" ht="15"/>
    <row r="4059" s="19" customFormat="1" ht="15"/>
    <row r="4060" s="19" customFormat="1" ht="15"/>
    <row r="4061" s="19" customFormat="1" ht="15"/>
    <row r="4062" s="19" customFormat="1" ht="15"/>
    <row r="4063" s="19" customFormat="1" ht="15"/>
    <row r="4064" s="19" customFormat="1" ht="15"/>
    <row r="4065" s="19" customFormat="1" ht="15"/>
    <row r="4066" s="19" customFormat="1" ht="15"/>
    <row r="4067" s="19" customFormat="1" ht="15"/>
    <row r="4068" s="19" customFormat="1" ht="15"/>
    <row r="4069" s="19" customFormat="1" ht="15"/>
    <row r="4070" s="19" customFormat="1" ht="15"/>
    <row r="4071" s="19" customFormat="1" ht="15"/>
    <row r="4072" s="19" customFormat="1" ht="15"/>
    <row r="4073" s="19" customFormat="1" ht="15"/>
    <row r="4074" s="19" customFormat="1" ht="15"/>
    <row r="4075" s="19" customFormat="1" ht="15"/>
    <row r="4076" s="19" customFormat="1" ht="15"/>
    <row r="4077" s="19" customFormat="1" ht="15"/>
    <row r="4078" s="19" customFormat="1" ht="15"/>
    <row r="4079" s="19" customFormat="1" ht="15"/>
    <row r="4080" s="19" customFormat="1" ht="15"/>
    <row r="4081" s="19" customFormat="1" ht="15"/>
    <row r="4082" s="19" customFormat="1" ht="15"/>
    <row r="4083" s="19" customFormat="1" ht="15"/>
    <row r="4084" s="19" customFormat="1" ht="15"/>
    <row r="4085" s="19" customFormat="1" ht="15"/>
    <row r="4086" s="19" customFormat="1" ht="15"/>
    <row r="4087" s="19" customFormat="1" ht="15"/>
    <row r="4088" s="19" customFormat="1" ht="15"/>
    <row r="4089" s="19" customFormat="1" ht="15"/>
    <row r="4090" s="19" customFormat="1" ht="15"/>
    <row r="4091" s="19" customFormat="1" ht="15"/>
    <row r="4092" s="19" customFormat="1" ht="15"/>
    <row r="4093" s="19" customFormat="1" ht="15"/>
    <row r="4094" s="19" customFormat="1" ht="15"/>
    <row r="4095" s="19" customFormat="1" ht="15"/>
    <row r="4096" s="19" customFormat="1" ht="15"/>
    <row r="4097" s="19" customFormat="1" ht="15"/>
    <row r="4098" s="19" customFormat="1" ht="15"/>
    <row r="4099" s="19" customFormat="1" ht="15"/>
    <row r="4100" s="19" customFormat="1" ht="15"/>
    <row r="4101" s="19" customFormat="1" ht="15"/>
    <row r="4102" s="19" customFormat="1" ht="15"/>
    <row r="4103" s="19" customFormat="1" ht="15"/>
    <row r="4104" s="19" customFormat="1" ht="15"/>
    <row r="4105" s="19" customFormat="1" ht="15"/>
    <row r="4106" s="19" customFormat="1" ht="15"/>
    <row r="4107" s="19" customFormat="1" ht="15"/>
    <row r="4108" s="19" customFormat="1" ht="15"/>
    <row r="4109" s="19" customFormat="1" ht="15"/>
    <row r="4110" s="19" customFormat="1" ht="15"/>
    <row r="4111" s="19" customFormat="1" ht="15"/>
    <row r="4112" s="19" customFormat="1" ht="15"/>
    <row r="4113" s="19" customFormat="1" ht="15"/>
    <row r="4114" s="19" customFormat="1" ht="15"/>
    <row r="4115" s="19" customFormat="1" ht="15"/>
    <row r="4116" s="19" customFormat="1" ht="15"/>
    <row r="4117" s="19" customFormat="1" ht="15"/>
    <row r="4118" s="19" customFormat="1" ht="15"/>
    <row r="4119" s="19" customFormat="1" ht="15"/>
    <row r="4120" s="19" customFormat="1" ht="15"/>
    <row r="4121" s="19" customFormat="1" ht="15"/>
    <row r="4122" s="19" customFormat="1" ht="15"/>
    <row r="4123" s="19" customFormat="1" ht="15"/>
    <row r="4124" s="19" customFormat="1" ht="15"/>
    <row r="4125" s="19" customFormat="1" ht="15"/>
    <row r="4126" s="19" customFormat="1" ht="15"/>
    <row r="4127" s="19" customFormat="1" ht="15"/>
    <row r="4128" s="19" customFormat="1" ht="15"/>
    <row r="4129" s="19" customFormat="1" ht="15"/>
    <row r="4130" s="19" customFormat="1" ht="15"/>
    <row r="4131" s="19" customFormat="1" ht="15"/>
    <row r="4132" s="19" customFormat="1" ht="15"/>
    <row r="4133" s="19" customFormat="1" ht="15"/>
    <row r="4134" s="19" customFormat="1" ht="15"/>
    <row r="4135" s="19" customFormat="1" ht="15"/>
    <row r="4136" s="19" customFormat="1" ht="15"/>
    <row r="4137" s="19" customFormat="1" ht="15"/>
    <row r="4138" s="19" customFormat="1" ht="15"/>
    <row r="4139" s="19" customFormat="1" ht="15"/>
    <row r="4140" s="19" customFormat="1" ht="15"/>
    <row r="4141" s="19" customFormat="1" ht="15"/>
    <row r="4142" s="19" customFormat="1" ht="15"/>
    <row r="4143" s="19" customFormat="1" ht="15"/>
    <row r="4144" s="19" customFormat="1" ht="15"/>
    <row r="4145" s="19" customFormat="1" ht="15"/>
    <row r="4146" s="19" customFormat="1" ht="15"/>
    <row r="4147" s="19" customFormat="1" ht="15"/>
    <row r="4148" s="19" customFormat="1" ht="15"/>
    <row r="4149" s="19" customFormat="1" ht="15"/>
    <row r="4150" s="19" customFormat="1" ht="15"/>
    <row r="4151" s="19" customFormat="1" ht="15"/>
    <row r="4152" s="19" customFormat="1" ht="15"/>
    <row r="4153" s="19" customFormat="1" ht="15"/>
    <row r="4154" s="19" customFormat="1" ht="15"/>
    <row r="4155" s="19" customFormat="1" ht="15"/>
    <row r="4156" s="19" customFormat="1" ht="15"/>
    <row r="4157" s="19" customFormat="1" ht="15"/>
    <row r="4158" s="19" customFormat="1" ht="15"/>
    <row r="4159" s="19" customFormat="1" ht="15"/>
    <row r="4160" s="19" customFormat="1" ht="15"/>
    <row r="4161" s="19" customFormat="1" ht="15"/>
    <row r="4162" s="19" customFormat="1" ht="15"/>
    <row r="4163" s="19" customFormat="1" ht="15"/>
    <row r="4164" s="19" customFormat="1" ht="15"/>
    <row r="4165" s="19" customFormat="1" ht="15"/>
    <row r="4166" s="19" customFormat="1" ht="15"/>
    <row r="4167" s="19" customFormat="1" ht="15"/>
    <row r="4168" s="19" customFormat="1" ht="15"/>
    <row r="4169" s="19" customFormat="1" ht="15"/>
    <row r="4170" s="19" customFormat="1" ht="15"/>
    <row r="4171" s="19" customFormat="1" ht="15"/>
    <row r="4172" s="19" customFormat="1" ht="15"/>
    <row r="4173" s="19" customFormat="1" ht="15"/>
    <row r="4174" s="19" customFormat="1" ht="15"/>
    <row r="4175" s="19" customFormat="1" ht="15"/>
    <row r="4176" s="19" customFormat="1" ht="15"/>
    <row r="4177" s="19" customFormat="1" ht="15"/>
    <row r="4178" s="19" customFormat="1" ht="15"/>
    <row r="4179" s="19" customFormat="1" ht="15"/>
    <row r="4180" s="19" customFormat="1" ht="15"/>
    <row r="4181" s="19" customFormat="1" ht="15"/>
    <row r="4182" s="19" customFormat="1" ht="15"/>
    <row r="4183" s="19" customFormat="1" ht="15"/>
    <row r="4184" s="19" customFormat="1" ht="15"/>
    <row r="4185" s="19" customFormat="1" ht="15"/>
    <row r="4186" s="19" customFormat="1" ht="15"/>
    <row r="4187" s="19" customFormat="1" ht="15"/>
    <row r="4188" s="19" customFormat="1" ht="15"/>
    <row r="4189" s="19" customFormat="1" ht="15"/>
    <row r="4190" s="19" customFormat="1" ht="15"/>
    <row r="4191" s="19" customFormat="1" ht="15"/>
    <row r="4192" s="19" customFormat="1" ht="15"/>
    <row r="4193" s="19" customFormat="1" ht="15"/>
    <row r="4194" s="19" customFormat="1" ht="15"/>
    <row r="4195" s="19" customFormat="1" ht="15"/>
    <row r="4196" s="19" customFormat="1" ht="15"/>
    <row r="4197" s="19" customFormat="1" ht="15"/>
    <row r="4198" s="19" customFormat="1" ht="15"/>
    <row r="4199" s="19" customFormat="1" ht="15"/>
    <row r="4200" s="19" customFormat="1" ht="15"/>
    <row r="4201" s="19" customFormat="1" ht="15"/>
    <row r="4202" s="19" customFormat="1" ht="15"/>
    <row r="4203" s="19" customFormat="1" ht="15"/>
    <row r="4204" s="19" customFormat="1" ht="15"/>
    <row r="4205" s="19" customFormat="1" ht="15"/>
    <row r="4206" s="19" customFormat="1" ht="15"/>
    <row r="4207" s="19" customFormat="1" ht="15"/>
    <row r="4208" s="19" customFormat="1" ht="15"/>
    <row r="4209" s="19" customFormat="1" ht="15"/>
    <row r="4210" s="19" customFormat="1" ht="15"/>
    <row r="4211" s="19" customFormat="1" ht="15"/>
    <row r="4212" s="19" customFormat="1" ht="15"/>
    <row r="4213" s="19" customFormat="1" ht="15"/>
    <row r="4214" s="19" customFormat="1" ht="15"/>
    <row r="4215" s="19" customFormat="1" ht="15"/>
    <row r="4216" s="19" customFormat="1" ht="15"/>
    <row r="4217" s="19" customFormat="1" ht="15"/>
    <row r="4218" s="19" customFormat="1" ht="15"/>
    <row r="4219" s="19" customFormat="1" ht="15"/>
    <row r="4220" s="19" customFormat="1" ht="15"/>
    <row r="4221" s="19" customFormat="1" ht="15"/>
    <row r="4222" s="19" customFormat="1" ht="15"/>
    <row r="4223" s="19" customFormat="1" ht="15"/>
    <row r="4224" s="19" customFormat="1" ht="15"/>
    <row r="4225" s="19" customFormat="1" ht="15"/>
    <row r="4226" s="19" customFormat="1" ht="15"/>
    <row r="4227" s="19" customFormat="1" ht="15"/>
    <row r="4228" s="19" customFormat="1" ht="15"/>
    <row r="4229" s="19" customFormat="1" ht="15"/>
    <row r="4230" s="19" customFormat="1" ht="15"/>
    <row r="4231" s="19" customFormat="1" ht="15"/>
    <row r="4232" s="19" customFormat="1" ht="15"/>
    <row r="4233" s="19" customFormat="1" ht="15"/>
    <row r="4234" s="19" customFormat="1" ht="15"/>
    <row r="4235" s="19" customFormat="1" ht="15"/>
    <row r="4236" s="19" customFormat="1" ht="15"/>
    <row r="4237" s="19" customFormat="1" ht="15"/>
    <row r="4238" s="19" customFormat="1" ht="15"/>
    <row r="4239" s="19" customFormat="1" ht="15"/>
    <row r="4240" s="19" customFormat="1" ht="15"/>
    <row r="4241" s="19" customFormat="1" ht="15"/>
    <row r="4242" s="19" customFormat="1" ht="15"/>
    <row r="4243" s="19" customFormat="1" ht="15"/>
    <row r="4244" s="19" customFormat="1" ht="15"/>
    <row r="4245" s="19" customFormat="1" ht="15"/>
    <row r="4246" s="19" customFormat="1" ht="15"/>
    <row r="4247" s="19" customFormat="1" ht="15"/>
    <row r="4248" s="19" customFormat="1" ht="15"/>
    <row r="4249" s="19" customFormat="1" ht="15"/>
    <row r="4250" s="19" customFormat="1" ht="15"/>
    <row r="4251" s="19" customFormat="1" ht="15"/>
    <row r="4252" s="19" customFormat="1" ht="15"/>
    <row r="4253" s="19" customFormat="1" ht="15"/>
    <row r="4254" s="19" customFormat="1" ht="15"/>
    <row r="4255" s="19" customFormat="1" ht="15"/>
    <row r="4256" s="19" customFormat="1" ht="15"/>
    <row r="4257" s="19" customFormat="1" ht="15"/>
    <row r="4258" s="19" customFormat="1" ht="15"/>
    <row r="4259" s="19" customFormat="1" ht="15"/>
    <row r="4260" s="19" customFormat="1" ht="15"/>
    <row r="4261" s="19" customFormat="1" ht="15"/>
    <row r="4262" s="19" customFormat="1" ht="15"/>
    <row r="4263" s="19" customFormat="1" ht="15"/>
    <row r="4264" s="19" customFormat="1" ht="15"/>
    <row r="4265" s="19" customFormat="1" ht="15"/>
    <row r="4266" s="19" customFormat="1" ht="15"/>
    <row r="4267" s="19" customFormat="1" ht="15"/>
    <row r="4268" s="19" customFormat="1" ht="15"/>
    <row r="4269" s="19" customFormat="1" ht="15"/>
    <row r="4270" s="19" customFormat="1" ht="15"/>
    <row r="4271" s="19" customFormat="1" ht="15"/>
    <row r="4272" s="19" customFormat="1" ht="15"/>
    <row r="4273" s="19" customFormat="1" ht="15"/>
    <row r="4274" s="19" customFormat="1" ht="15"/>
    <row r="4275" s="19" customFormat="1" ht="15"/>
    <row r="4276" s="19" customFormat="1" ht="15"/>
    <row r="4277" s="19" customFormat="1" ht="15"/>
    <row r="4278" s="19" customFormat="1" ht="15"/>
    <row r="4279" s="19" customFormat="1" ht="15"/>
    <row r="4280" s="19" customFormat="1" ht="15"/>
    <row r="4281" s="19" customFormat="1" ht="15"/>
    <row r="4282" s="19" customFormat="1" ht="15"/>
    <row r="4283" s="19" customFormat="1" ht="15"/>
    <row r="4284" s="19" customFormat="1" ht="15"/>
    <row r="4285" s="19" customFormat="1" ht="15"/>
    <row r="4286" s="19" customFormat="1" ht="15"/>
    <row r="4287" s="19" customFormat="1" ht="15"/>
    <row r="4288" s="19" customFormat="1" ht="15"/>
    <row r="4289" s="19" customFormat="1" ht="15"/>
    <row r="4290" s="19" customFormat="1" ht="15"/>
    <row r="4291" s="19" customFormat="1" ht="15"/>
    <row r="4292" s="19" customFormat="1" ht="15"/>
    <row r="4293" s="19" customFormat="1" ht="15"/>
    <row r="4294" s="19" customFormat="1" ht="15"/>
    <row r="4295" s="19" customFormat="1" ht="15"/>
    <row r="4296" s="19" customFormat="1" ht="15"/>
    <row r="4297" s="19" customFormat="1" ht="15"/>
    <row r="4298" s="19" customFormat="1" ht="15"/>
    <row r="4299" s="19" customFormat="1" ht="15"/>
    <row r="4300" s="19" customFormat="1" ht="15"/>
    <row r="4301" s="19" customFormat="1" ht="15"/>
    <row r="4302" s="19" customFormat="1" ht="15"/>
    <row r="4303" s="19" customFormat="1" ht="15"/>
    <row r="4304" s="19" customFormat="1" ht="15"/>
    <row r="4305" s="19" customFormat="1" ht="15"/>
    <row r="4306" s="19" customFormat="1" ht="15"/>
    <row r="4307" s="19" customFormat="1" ht="15"/>
    <row r="4308" s="19" customFormat="1" ht="15"/>
    <row r="4309" s="19" customFormat="1" ht="15"/>
    <row r="4310" s="19" customFormat="1" ht="15"/>
    <row r="4311" s="19" customFormat="1" ht="15"/>
    <row r="4312" s="19" customFormat="1" ht="15"/>
    <row r="4313" s="19" customFormat="1" ht="15"/>
    <row r="4314" s="19" customFormat="1" ht="15"/>
    <row r="4315" s="19" customFormat="1" ht="15"/>
    <row r="4316" s="19" customFormat="1" ht="15"/>
    <row r="4317" s="19" customFormat="1" ht="15"/>
    <row r="4318" s="19" customFormat="1" ht="15"/>
    <row r="4319" s="19" customFormat="1" ht="15"/>
    <row r="4320" s="19" customFormat="1" ht="15"/>
    <row r="4321" s="19" customFormat="1" ht="15"/>
    <row r="4322" s="19" customFormat="1" ht="15"/>
    <row r="4323" s="19" customFormat="1" ht="15"/>
    <row r="4324" s="19" customFormat="1" ht="15"/>
    <row r="4325" s="19" customFormat="1" ht="15"/>
    <row r="4326" s="19" customFormat="1" ht="15"/>
    <row r="4327" s="19" customFormat="1" ht="15"/>
    <row r="4328" s="19" customFormat="1" ht="15"/>
    <row r="4329" s="19" customFormat="1" ht="15"/>
    <row r="4330" s="19" customFormat="1" ht="15"/>
    <row r="4331" s="19" customFormat="1" ht="15"/>
    <row r="4332" s="19" customFormat="1" ht="15"/>
    <row r="4333" s="19" customFormat="1" ht="15"/>
    <row r="4334" s="19" customFormat="1" ht="15"/>
    <row r="4335" s="19" customFormat="1" ht="15"/>
    <row r="4336" s="19" customFormat="1" ht="15"/>
    <row r="4337" s="19" customFormat="1" ht="15"/>
    <row r="4338" s="19" customFormat="1" ht="15"/>
    <row r="4339" s="19" customFormat="1" ht="15"/>
    <row r="4340" s="19" customFormat="1" ht="15"/>
    <row r="4341" s="19" customFormat="1" ht="15"/>
    <row r="4342" s="19" customFormat="1" ht="15"/>
    <row r="4343" s="19" customFormat="1" ht="15"/>
    <row r="4344" s="19" customFormat="1" ht="15"/>
    <row r="4345" s="19" customFormat="1" ht="15"/>
    <row r="4346" s="19" customFormat="1" ht="15"/>
    <row r="4347" s="19" customFormat="1" ht="15"/>
    <row r="4348" s="19" customFormat="1" ht="15"/>
    <row r="4349" s="19" customFormat="1" ht="15"/>
    <row r="4350" s="19" customFormat="1" ht="15"/>
    <row r="4351" s="19" customFormat="1" ht="15"/>
    <row r="4352" s="19" customFormat="1" ht="15"/>
    <row r="4353" s="19" customFormat="1" ht="15"/>
    <row r="4354" s="19" customFormat="1" ht="15"/>
    <row r="4355" s="19" customFormat="1" ht="15"/>
    <row r="4356" s="19" customFormat="1" ht="15"/>
    <row r="4357" s="19" customFormat="1" ht="15"/>
    <row r="4358" s="19" customFormat="1" ht="15"/>
    <row r="4359" s="19" customFormat="1" ht="15"/>
    <row r="4360" s="19" customFormat="1" ht="15"/>
    <row r="4361" s="19" customFormat="1" ht="15"/>
    <row r="4362" s="19" customFormat="1" ht="15"/>
    <row r="4363" s="19" customFormat="1" ht="15"/>
    <row r="4364" s="19" customFormat="1" ht="15"/>
    <row r="4365" s="19" customFormat="1" ht="15"/>
    <row r="4366" s="19" customFormat="1" ht="15"/>
    <row r="4367" s="19" customFormat="1" ht="15"/>
    <row r="4368" s="19" customFormat="1" ht="15"/>
    <row r="4369" s="19" customFormat="1" ht="15"/>
    <row r="4370" s="19" customFormat="1" ht="15"/>
    <row r="4371" s="19" customFormat="1" ht="15"/>
    <row r="4372" s="19" customFormat="1" ht="15"/>
    <row r="4373" s="19" customFormat="1" ht="15"/>
    <row r="4374" s="19" customFormat="1" ht="15"/>
    <row r="4375" s="19" customFormat="1" ht="15"/>
    <row r="4376" s="19" customFormat="1" ht="15"/>
    <row r="4377" s="19" customFormat="1" ht="15"/>
    <row r="4378" s="19" customFormat="1" ht="15"/>
    <row r="4379" s="19" customFormat="1" ht="15"/>
    <row r="4380" s="19" customFormat="1" ht="15"/>
    <row r="4381" s="19" customFormat="1" ht="15"/>
    <row r="4382" s="19" customFormat="1" ht="15"/>
    <row r="4383" s="19" customFormat="1" ht="15"/>
    <row r="4384" s="19" customFormat="1" ht="15"/>
    <row r="4385" s="19" customFormat="1" ht="15"/>
    <row r="4386" s="19" customFormat="1" ht="15"/>
    <row r="4387" s="19" customFormat="1" ht="15"/>
    <row r="4388" s="19" customFormat="1" ht="15"/>
    <row r="4389" s="19" customFormat="1" ht="15"/>
    <row r="4390" s="19" customFormat="1" ht="15"/>
    <row r="4391" s="19" customFormat="1" ht="15"/>
    <row r="4392" s="19" customFormat="1" ht="15"/>
    <row r="4393" s="19" customFormat="1" ht="15"/>
    <row r="4394" s="19" customFormat="1" ht="15"/>
    <row r="4395" s="19" customFormat="1" ht="15"/>
    <row r="4396" s="19" customFormat="1" ht="15"/>
    <row r="4397" s="19" customFormat="1" ht="15"/>
    <row r="4398" s="19" customFormat="1" ht="15"/>
    <row r="4399" s="19" customFormat="1" ht="15"/>
    <row r="4400" s="19" customFormat="1" ht="15"/>
    <row r="4401" s="19" customFormat="1" ht="15"/>
    <row r="4402" s="19" customFormat="1" ht="15"/>
    <row r="4403" s="19" customFormat="1" ht="15"/>
    <row r="4404" s="19" customFormat="1" ht="15"/>
    <row r="4405" s="19" customFormat="1" ht="15"/>
    <row r="4406" s="19" customFormat="1" ht="15"/>
    <row r="4407" s="19" customFormat="1" ht="15"/>
    <row r="4408" s="19" customFormat="1" ht="15"/>
    <row r="4409" s="19" customFormat="1" ht="15"/>
    <row r="4410" s="19" customFormat="1" ht="15"/>
    <row r="4411" s="19" customFormat="1" ht="15"/>
    <row r="4412" s="19" customFormat="1" ht="15"/>
    <row r="4413" s="19" customFormat="1" ht="15"/>
    <row r="4414" s="19" customFormat="1" ht="15"/>
    <row r="4415" s="19" customFormat="1" ht="15"/>
    <row r="4416" s="19" customFormat="1" ht="15"/>
    <row r="4417" s="19" customFormat="1" ht="15"/>
    <row r="4418" s="19" customFormat="1" ht="15"/>
    <row r="4419" s="19" customFormat="1" ht="15"/>
    <row r="4420" s="19" customFormat="1" ht="15"/>
    <row r="4421" s="19" customFormat="1" ht="15"/>
    <row r="4422" s="19" customFormat="1" ht="15"/>
    <row r="4423" s="19" customFormat="1" ht="15"/>
    <row r="4424" s="19" customFormat="1" ht="15"/>
    <row r="4425" s="19" customFormat="1" ht="15"/>
    <row r="4426" s="19" customFormat="1" ht="15"/>
    <row r="4427" s="19" customFormat="1" ht="15"/>
    <row r="4428" s="19" customFormat="1" ht="15"/>
    <row r="4429" s="19" customFormat="1" ht="15"/>
    <row r="4430" s="19" customFormat="1" ht="15"/>
    <row r="4431" s="19" customFormat="1" ht="15"/>
    <row r="4432" s="19" customFormat="1" ht="15"/>
    <row r="4433" s="19" customFormat="1" ht="15"/>
    <row r="4434" s="19" customFormat="1" ht="15"/>
    <row r="4435" s="19" customFormat="1" ht="15"/>
    <row r="4436" s="19" customFormat="1" ht="15"/>
    <row r="4437" s="19" customFormat="1" ht="15"/>
    <row r="4438" s="19" customFormat="1" ht="15"/>
    <row r="4439" s="19" customFormat="1" ht="15"/>
    <row r="4440" s="19" customFormat="1" ht="15"/>
    <row r="4441" s="19" customFormat="1" ht="15"/>
    <row r="4442" s="19" customFormat="1" ht="15"/>
    <row r="4443" s="19" customFormat="1" ht="15"/>
    <row r="4444" s="19" customFormat="1" ht="15"/>
    <row r="4445" s="19" customFormat="1" ht="15"/>
    <row r="4446" s="19" customFormat="1" ht="15"/>
    <row r="4447" s="19" customFormat="1" ht="15"/>
    <row r="4448" s="19" customFormat="1" ht="15"/>
    <row r="4449" s="19" customFormat="1" ht="15"/>
    <row r="4450" s="19" customFormat="1" ht="15"/>
    <row r="4451" s="19" customFormat="1" ht="15"/>
    <row r="4452" s="19" customFormat="1" ht="15"/>
    <row r="4453" s="19" customFormat="1" ht="15"/>
    <row r="4454" s="19" customFormat="1" ht="15"/>
    <row r="4455" s="19" customFormat="1" ht="15"/>
    <row r="4456" s="19" customFormat="1" ht="15"/>
    <row r="4457" s="19" customFormat="1" ht="15"/>
    <row r="4458" s="19" customFormat="1" ht="15"/>
    <row r="4459" s="19" customFormat="1" ht="15"/>
    <row r="4460" s="19" customFormat="1" ht="15"/>
    <row r="4461" s="19" customFormat="1" ht="15"/>
    <row r="4462" s="19" customFormat="1" ht="15"/>
    <row r="4463" s="19" customFormat="1" ht="15"/>
    <row r="4464" s="19" customFormat="1" ht="15"/>
    <row r="4465" s="19" customFormat="1" ht="15"/>
    <row r="4466" s="19" customFormat="1" ht="15"/>
    <row r="4467" s="19" customFormat="1" ht="15"/>
    <row r="4468" s="19" customFormat="1" ht="15"/>
    <row r="4469" s="19" customFormat="1" ht="15"/>
    <row r="4470" s="19" customFormat="1" ht="15"/>
    <row r="4471" s="19" customFormat="1" ht="15"/>
    <row r="4472" s="19" customFormat="1" ht="15"/>
    <row r="4473" s="19" customFormat="1" ht="15"/>
    <row r="4474" s="19" customFormat="1" ht="15"/>
    <row r="4475" s="19" customFormat="1" ht="15"/>
    <row r="4476" s="19" customFormat="1" ht="15"/>
    <row r="4477" s="19" customFormat="1" ht="15"/>
    <row r="4478" s="19" customFormat="1" ht="15"/>
    <row r="4479" s="19" customFormat="1" ht="15"/>
    <row r="4480" s="19" customFormat="1" ht="15"/>
    <row r="4481" s="19" customFormat="1" ht="15"/>
    <row r="4482" s="19" customFormat="1" ht="15"/>
    <row r="4483" s="19" customFormat="1" ht="15"/>
    <row r="4484" s="19" customFormat="1" ht="15"/>
    <row r="4485" s="19" customFormat="1" ht="15"/>
    <row r="4486" s="19" customFormat="1" ht="15"/>
    <row r="4487" s="19" customFormat="1" ht="15"/>
    <row r="4488" s="19" customFormat="1" ht="15"/>
    <row r="4489" s="19" customFormat="1" ht="15"/>
    <row r="4490" s="19" customFormat="1" ht="15"/>
    <row r="4491" s="19" customFormat="1" ht="15"/>
    <row r="4492" s="19" customFormat="1" ht="15"/>
    <row r="4493" s="19" customFormat="1" ht="15"/>
    <row r="4494" s="19" customFormat="1" ht="15"/>
    <row r="4495" s="19" customFormat="1" ht="15"/>
    <row r="4496" s="19" customFormat="1" ht="15"/>
    <row r="4497" s="19" customFormat="1" ht="15"/>
    <row r="4498" s="19" customFormat="1" ht="15"/>
    <row r="4499" s="19" customFormat="1" ht="15"/>
    <row r="4500" s="19" customFormat="1" ht="15"/>
    <row r="4501" s="19" customFormat="1" ht="15"/>
    <row r="4502" s="19" customFormat="1" ht="15"/>
    <row r="4503" s="19" customFormat="1" ht="15"/>
    <row r="4504" s="19" customFormat="1" ht="15"/>
    <row r="4505" s="19" customFormat="1" ht="15"/>
    <row r="4506" s="19" customFormat="1" ht="15"/>
    <row r="4507" s="19" customFormat="1" ht="15"/>
    <row r="4508" s="19" customFormat="1" ht="15"/>
    <row r="4509" s="19" customFormat="1" ht="15"/>
    <row r="4510" s="19" customFormat="1" ht="15"/>
    <row r="4511" s="19" customFormat="1" ht="15"/>
    <row r="4512" s="19" customFormat="1" ht="15"/>
    <row r="4513" s="19" customFormat="1" ht="15"/>
    <row r="4514" s="19" customFormat="1" ht="15"/>
    <row r="4515" s="19" customFormat="1" ht="15"/>
    <row r="4516" s="19" customFormat="1" ht="15"/>
    <row r="4517" s="19" customFormat="1" ht="15"/>
    <row r="4518" s="19" customFormat="1" ht="15"/>
    <row r="4519" s="19" customFormat="1" ht="15"/>
    <row r="4520" s="19" customFormat="1" ht="15"/>
    <row r="4521" s="19" customFormat="1" ht="15"/>
    <row r="4522" s="19" customFormat="1" ht="15"/>
    <row r="4523" s="19" customFormat="1" ht="15"/>
    <row r="4524" s="19" customFormat="1" ht="15"/>
    <row r="4525" s="19" customFormat="1" ht="15"/>
    <row r="4526" s="19" customFormat="1" ht="15"/>
    <row r="4527" s="19" customFormat="1" ht="15"/>
    <row r="4528" s="19" customFormat="1" ht="15"/>
    <row r="4529" s="19" customFormat="1" ht="15"/>
    <row r="4530" s="19" customFormat="1" ht="15"/>
    <row r="4531" s="19" customFormat="1" ht="15"/>
    <row r="4532" s="19" customFormat="1" ht="15"/>
    <row r="4533" s="19" customFormat="1" ht="15"/>
    <row r="4534" s="19" customFormat="1" ht="15"/>
    <row r="4535" s="19" customFormat="1" ht="15"/>
    <row r="4536" s="19" customFormat="1" ht="15"/>
    <row r="4537" s="19" customFormat="1" ht="15"/>
    <row r="4538" s="19" customFormat="1" ht="15"/>
    <row r="4539" s="19" customFormat="1" ht="15"/>
    <row r="4540" s="19" customFormat="1" ht="15"/>
    <row r="4541" s="19" customFormat="1" ht="15"/>
    <row r="4542" s="19" customFormat="1" ht="15"/>
    <row r="4543" s="19" customFormat="1" ht="15"/>
    <row r="4544" s="19" customFormat="1" ht="15"/>
    <row r="4545" s="19" customFormat="1" ht="15"/>
    <row r="4546" s="19" customFormat="1" ht="15"/>
    <row r="4547" s="19" customFormat="1" ht="15"/>
    <row r="4548" s="19" customFormat="1" ht="15"/>
    <row r="4549" s="19" customFormat="1" ht="15"/>
    <row r="4550" s="19" customFormat="1" ht="15"/>
    <row r="4551" s="19" customFormat="1" ht="15"/>
    <row r="4552" s="19" customFormat="1" ht="15"/>
    <row r="4553" s="19" customFormat="1" ht="15"/>
    <row r="4554" s="19" customFormat="1" ht="15"/>
    <row r="4555" s="19" customFormat="1" ht="15"/>
    <row r="4556" s="19" customFormat="1" ht="15"/>
    <row r="4557" s="19" customFormat="1" ht="15"/>
    <row r="4558" s="19" customFormat="1" ht="15"/>
    <row r="4559" s="19" customFormat="1" ht="15"/>
    <row r="4560" s="19" customFormat="1" ht="15"/>
    <row r="4561" s="19" customFormat="1" ht="15"/>
    <row r="4562" s="19" customFormat="1" ht="15"/>
    <row r="4563" s="19" customFormat="1" ht="15"/>
    <row r="4564" s="19" customFormat="1" ht="15"/>
    <row r="4565" s="19" customFormat="1" ht="15"/>
    <row r="4566" s="19" customFormat="1" ht="15"/>
    <row r="4567" s="19" customFormat="1" ht="15"/>
    <row r="4568" s="19" customFormat="1" ht="15"/>
    <row r="4569" s="19" customFormat="1" ht="15"/>
    <row r="4570" s="19" customFormat="1" ht="15"/>
    <row r="4571" s="19" customFormat="1" ht="15"/>
    <row r="4572" s="19" customFormat="1" ht="15"/>
    <row r="4573" s="19" customFormat="1" ht="15"/>
    <row r="4574" s="19" customFormat="1" ht="15"/>
    <row r="4575" s="19" customFormat="1" ht="15"/>
    <row r="4576" s="19" customFormat="1" ht="15"/>
    <row r="4577" s="19" customFormat="1" ht="15"/>
    <row r="4578" s="19" customFormat="1" ht="15"/>
    <row r="4579" s="19" customFormat="1" ht="15"/>
    <row r="4580" s="19" customFormat="1" ht="15"/>
    <row r="4581" s="19" customFormat="1" ht="15"/>
    <row r="4582" s="19" customFormat="1" ht="15"/>
    <row r="4583" s="19" customFormat="1" ht="15"/>
    <row r="4584" s="19" customFormat="1" ht="15"/>
    <row r="4585" s="19" customFormat="1" ht="15"/>
    <row r="4586" s="19" customFormat="1" ht="15"/>
    <row r="4587" s="19" customFormat="1" ht="15"/>
    <row r="4588" s="19" customFormat="1" ht="15"/>
    <row r="4589" s="19" customFormat="1" ht="15"/>
    <row r="4590" s="19" customFormat="1" ht="15"/>
    <row r="4591" s="19" customFormat="1" ht="15"/>
    <row r="4592" s="19" customFormat="1" ht="15"/>
    <row r="4593" s="19" customFormat="1" ht="15"/>
    <row r="4594" s="19" customFormat="1" ht="15"/>
    <row r="4595" s="19" customFormat="1" ht="15"/>
    <row r="4596" s="19" customFormat="1" ht="15"/>
    <row r="4597" s="19" customFormat="1" ht="15"/>
    <row r="4598" s="19" customFormat="1" ht="15"/>
    <row r="4599" s="19" customFormat="1" ht="15"/>
    <row r="4600" s="19" customFormat="1" ht="15"/>
    <row r="4601" s="19" customFormat="1" ht="15"/>
    <row r="4602" s="19" customFormat="1" ht="15"/>
    <row r="4603" s="19" customFormat="1" ht="15"/>
    <row r="4604" s="19" customFormat="1" ht="15"/>
    <row r="4605" s="19" customFormat="1" ht="15"/>
    <row r="4606" s="19" customFormat="1" ht="15"/>
    <row r="4607" s="19" customFormat="1" ht="15"/>
    <row r="4608" s="19" customFormat="1" ht="15"/>
    <row r="4609" s="19" customFormat="1" ht="15"/>
    <row r="4610" s="19" customFormat="1" ht="15"/>
    <row r="4611" s="19" customFormat="1" ht="15"/>
    <row r="4612" s="19" customFormat="1" ht="15"/>
    <row r="4613" s="19" customFormat="1" ht="15"/>
    <row r="4614" s="19" customFormat="1" ht="15"/>
    <row r="4615" s="19" customFormat="1" ht="15"/>
    <row r="4616" s="19" customFormat="1" ht="15"/>
    <row r="4617" s="19" customFormat="1" ht="15"/>
    <row r="4618" s="19" customFormat="1" ht="15"/>
    <row r="4619" s="19" customFormat="1" ht="15"/>
    <row r="4620" s="19" customFormat="1" ht="15"/>
    <row r="4621" s="19" customFormat="1" ht="15"/>
    <row r="4622" s="19" customFormat="1" ht="15"/>
    <row r="4623" s="19" customFormat="1" ht="15"/>
    <row r="4624" s="19" customFormat="1" ht="15"/>
    <row r="4625" s="19" customFormat="1" ht="15"/>
    <row r="4626" s="19" customFormat="1" ht="15"/>
    <row r="4627" s="19" customFormat="1" ht="15"/>
    <row r="4628" s="19" customFormat="1" ht="15"/>
    <row r="4629" s="19" customFormat="1" ht="15"/>
    <row r="4630" s="19" customFormat="1" ht="15"/>
    <row r="4631" s="19" customFormat="1" ht="15"/>
    <row r="4632" s="19" customFormat="1" ht="15"/>
    <row r="4633" s="19" customFormat="1" ht="15"/>
    <row r="4634" s="19" customFormat="1" ht="15"/>
    <row r="4635" s="19" customFormat="1" ht="15"/>
    <row r="4636" s="19" customFormat="1" ht="15"/>
    <row r="4637" s="19" customFormat="1" ht="15"/>
    <row r="4638" s="19" customFormat="1" ht="15"/>
    <row r="4639" s="19" customFormat="1" ht="15"/>
    <row r="4640" s="19" customFormat="1" ht="15"/>
    <row r="4641" s="19" customFormat="1" ht="15"/>
    <row r="4642" s="19" customFormat="1" ht="15"/>
    <row r="4643" s="19" customFormat="1" ht="15"/>
    <row r="4644" s="19" customFormat="1" ht="15"/>
    <row r="4645" s="19" customFormat="1" ht="15"/>
    <row r="4646" s="19" customFormat="1" ht="15"/>
    <row r="4647" s="19" customFormat="1" ht="15"/>
    <row r="4648" s="19" customFormat="1" ht="15"/>
    <row r="4649" s="19" customFormat="1" ht="15"/>
    <row r="4650" s="19" customFormat="1" ht="15"/>
    <row r="4651" s="19" customFormat="1" ht="15"/>
    <row r="4652" s="19" customFormat="1" ht="15"/>
    <row r="4653" s="19" customFormat="1" ht="15"/>
    <row r="4654" s="19" customFormat="1" ht="15"/>
    <row r="4655" s="19" customFormat="1" ht="15"/>
    <row r="4656" s="19" customFormat="1" ht="15"/>
    <row r="4657" s="19" customFormat="1" ht="15"/>
    <row r="4658" s="19" customFormat="1" ht="15"/>
    <row r="4659" s="19" customFormat="1" ht="15"/>
    <row r="4660" s="19" customFormat="1" ht="15"/>
    <row r="4661" s="19" customFormat="1" ht="15"/>
    <row r="4662" s="19" customFormat="1" ht="15"/>
    <row r="4663" s="19" customFormat="1" ht="15"/>
    <row r="4664" s="19" customFormat="1" ht="15"/>
    <row r="4665" s="19" customFormat="1" ht="15"/>
    <row r="4666" s="19" customFormat="1" ht="15"/>
    <row r="4667" s="19" customFormat="1" ht="15"/>
    <row r="4668" s="19" customFormat="1" ht="15"/>
    <row r="4669" s="19" customFormat="1" ht="15"/>
    <row r="4670" s="19" customFormat="1" ht="15"/>
    <row r="4671" s="19" customFormat="1" ht="15"/>
    <row r="4672" s="19" customFormat="1" ht="15"/>
    <row r="4673" s="19" customFormat="1" ht="15"/>
    <row r="4674" s="19" customFormat="1" ht="15"/>
    <row r="4675" s="19" customFormat="1" ht="15"/>
    <row r="4676" s="19" customFormat="1" ht="15"/>
    <row r="4677" s="19" customFormat="1" ht="15"/>
    <row r="4678" s="19" customFormat="1" ht="15"/>
    <row r="4679" s="19" customFormat="1" ht="15"/>
    <row r="4680" s="19" customFormat="1" ht="15"/>
    <row r="4681" s="19" customFormat="1" ht="15"/>
    <row r="4682" s="19" customFormat="1" ht="15"/>
    <row r="4683" s="19" customFormat="1" ht="15"/>
    <row r="4684" s="19" customFormat="1" ht="15"/>
    <row r="4685" s="19" customFormat="1" ht="15"/>
    <row r="4686" s="19" customFormat="1" ht="15"/>
    <row r="4687" s="19" customFormat="1" ht="15"/>
    <row r="4688" s="19" customFormat="1" ht="15"/>
    <row r="4689" s="19" customFormat="1" ht="15"/>
    <row r="4690" s="19" customFormat="1" ht="15"/>
    <row r="4691" s="19" customFormat="1" ht="15"/>
    <row r="4692" s="19" customFormat="1" ht="15"/>
    <row r="4693" s="19" customFormat="1" ht="15"/>
    <row r="4694" s="19" customFormat="1" ht="15"/>
    <row r="4695" s="19" customFormat="1" ht="15"/>
    <row r="4696" s="19" customFormat="1" ht="15"/>
    <row r="4697" s="19" customFormat="1" ht="15"/>
    <row r="4698" s="19" customFormat="1" ht="15"/>
    <row r="4699" s="19" customFormat="1" ht="15"/>
    <row r="4700" s="19" customFormat="1" ht="15"/>
    <row r="4701" s="19" customFormat="1" ht="15"/>
    <row r="4702" s="19" customFormat="1" ht="15"/>
    <row r="4703" s="19" customFormat="1" ht="15"/>
    <row r="4704" s="19" customFormat="1" ht="15"/>
    <row r="4705" s="19" customFormat="1" ht="15"/>
    <row r="4706" s="19" customFormat="1" ht="15"/>
    <row r="4707" s="19" customFormat="1" ht="15"/>
    <row r="4708" s="19" customFormat="1" ht="15"/>
    <row r="4709" s="19" customFormat="1" ht="15"/>
    <row r="4710" s="19" customFormat="1" ht="15"/>
    <row r="4711" s="19" customFormat="1" ht="15"/>
    <row r="4712" s="19" customFormat="1" ht="15"/>
    <row r="4713" s="19" customFormat="1" ht="15"/>
    <row r="4714" s="19" customFormat="1" ht="15"/>
    <row r="4715" s="19" customFormat="1" ht="15"/>
    <row r="4716" s="19" customFormat="1" ht="15"/>
    <row r="4717" s="19" customFormat="1" ht="15"/>
    <row r="4718" s="19" customFormat="1" ht="15"/>
    <row r="4719" s="19" customFormat="1" ht="15"/>
    <row r="4720" s="19" customFormat="1" ht="15"/>
    <row r="4721" s="19" customFormat="1" ht="15"/>
    <row r="4722" s="19" customFormat="1" ht="15"/>
    <row r="4723" s="19" customFormat="1" ht="15"/>
    <row r="4724" s="19" customFormat="1" ht="15"/>
    <row r="4725" s="19" customFormat="1" ht="15"/>
    <row r="4726" s="19" customFormat="1" ht="15"/>
    <row r="4727" s="19" customFormat="1" ht="15"/>
    <row r="4728" s="19" customFormat="1" ht="15"/>
    <row r="4729" s="19" customFormat="1" ht="15"/>
    <row r="4730" s="19" customFormat="1" ht="15"/>
    <row r="4731" s="19" customFormat="1" ht="15"/>
    <row r="4732" s="19" customFormat="1" ht="15"/>
    <row r="4733" s="19" customFormat="1" ht="15"/>
    <row r="4734" s="19" customFormat="1" ht="15"/>
    <row r="4735" s="19" customFormat="1" ht="15"/>
    <row r="4736" s="19" customFormat="1" ht="15"/>
    <row r="4737" s="19" customFormat="1" ht="15"/>
    <row r="4738" s="19" customFormat="1" ht="15"/>
    <row r="4739" s="19" customFormat="1" ht="15"/>
    <row r="4740" s="19" customFormat="1" ht="15"/>
    <row r="4741" s="19" customFormat="1" ht="15"/>
    <row r="4742" s="19" customFormat="1" ht="15"/>
    <row r="4743" s="19" customFormat="1" ht="15"/>
    <row r="4744" s="19" customFormat="1" ht="15"/>
    <row r="4745" s="19" customFormat="1" ht="15"/>
    <row r="4746" s="19" customFormat="1" ht="15"/>
    <row r="4747" s="19" customFormat="1" ht="15"/>
    <row r="4748" s="19" customFormat="1" ht="15"/>
    <row r="4749" s="19" customFormat="1" ht="15"/>
    <row r="4750" s="19" customFormat="1" ht="15"/>
    <row r="4751" s="19" customFormat="1" ht="15"/>
    <row r="4752" s="19" customFormat="1" ht="15"/>
    <row r="4753" s="19" customFormat="1" ht="15"/>
    <row r="4754" s="19" customFormat="1" ht="15"/>
    <row r="4755" s="19" customFormat="1" ht="15"/>
    <row r="4756" s="19" customFormat="1" ht="15"/>
    <row r="4757" s="19" customFormat="1" ht="15"/>
    <row r="4758" s="19" customFormat="1" ht="15"/>
    <row r="4759" s="19" customFormat="1" ht="15"/>
    <row r="4760" s="19" customFormat="1" ht="15"/>
    <row r="4761" s="19" customFormat="1" ht="15"/>
    <row r="4762" s="19" customFormat="1" ht="15"/>
    <row r="4763" s="19" customFormat="1" ht="15"/>
    <row r="4764" s="19" customFormat="1" ht="15"/>
    <row r="4765" s="19" customFormat="1" ht="15"/>
    <row r="4766" s="19" customFormat="1" ht="15"/>
    <row r="4767" s="19" customFormat="1" ht="15"/>
    <row r="4768" s="19" customFormat="1" ht="15"/>
    <row r="4769" s="19" customFormat="1" ht="15"/>
    <row r="4770" s="19" customFormat="1" ht="15"/>
    <row r="4771" s="19" customFormat="1" ht="15"/>
    <row r="4772" s="19" customFormat="1" ht="15"/>
    <row r="4773" s="19" customFormat="1" ht="15"/>
    <row r="4774" s="19" customFormat="1" ht="15"/>
    <row r="4775" s="19" customFormat="1" ht="15"/>
    <row r="4776" s="19" customFormat="1" ht="15"/>
    <row r="4777" s="19" customFormat="1" ht="15"/>
    <row r="4778" s="19" customFormat="1" ht="15"/>
    <row r="4779" s="19" customFormat="1" ht="15"/>
    <row r="4780" s="19" customFormat="1" ht="15"/>
    <row r="4781" s="19" customFormat="1" ht="15"/>
    <row r="4782" s="19" customFormat="1" ht="15"/>
    <row r="4783" s="19" customFormat="1" ht="15"/>
    <row r="4784" s="19" customFormat="1" ht="15"/>
    <row r="4785" s="19" customFormat="1" ht="15"/>
    <row r="4786" s="19" customFormat="1" ht="15"/>
    <row r="4787" s="19" customFormat="1" ht="15"/>
    <row r="4788" s="19" customFormat="1" ht="15"/>
    <row r="4789" s="19" customFormat="1" ht="15"/>
    <row r="4790" s="19" customFormat="1" ht="15"/>
    <row r="4791" s="19" customFormat="1" ht="15"/>
    <row r="4792" s="19" customFormat="1" ht="15"/>
    <row r="4793" s="19" customFormat="1" ht="15"/>
    <row r="4794" s="19" customFormat="1" ht="15"/>
    <row r="4795" s="19" customFormat="1" ht="15"/>
    <row r="4796" s="19" customFormat="1" ht="15"/>
    <row r="4797" s="19" customFormat="1" ht="15"/>
    <row r="4798" s="19" customFormat="1" ht="15"/>
    <row r="4799" s="19" customFormat="1" ht="15"/>
    <row r="4800" s="19" customFormat="1" ht="15"/>
    <row r="4801" s="19" customFormat="1" ht="15"/>
    <row r="4802" s="19" customFormat="1" ht="15"/>
    <row r="4803" s="19" customFormat="1" ht="15"/>
    <row r="4804" s="19" customFormat="1" ht="15"/>
    <row r="4805" s="19" customFormat="1" ht="15"/>
    <row r="4806" s="19" customFormat="1" ht="15"/>
    <row r="4807" s="19" customFormat="1" ht="15"/>
    <row r="4808" s="19" customFormat="1" ht="15"/>
    <row r="4809" s="19" customFormat="1" ht="15"/>
    <row r="4810" s="19" customFormat="1" ht="15"/>
    <row r="4811" s="19" customFormat="1" ht="15"/>
    <row r="4812" s="19" customFormat="1" ht="15"/>
    <row r="4813" s="19" customFormat="1" ht="15"/>
    <row r="4814" s="19" customFormat="1" ht="15"/>
    <row r="4815" s="19" customFormat="1" ht="15"/>
    <row r="4816" s="19" customFormat="1" ht="15"/>
    <row r="4817" s="19" customFormat="1" ht="15"/>
    <row r="4818" s="19" customFormat="1" ht="15"/>
    <row r="4819" s="19" customFormat="1" ht="15"/>
    <row r="4820" s="19" customFormat="1" ht="15"/>
    <row r="4821" s="19" customFormat="1" ht="15"/>
    <row r="4822" s="19" customFormat="1" ht="15"/>
    <row r="4823" s="19" customFormat="1" ht="15"/>
    <row r="4824" s="19" customFormat="1" ht="15"/>
    <row r="4825" s="19" customFormat="1" ht="15"/>
    <row r="4826" s="19" customFormat="1" ht="15"/>
    <row r="4827" s="19" customFormat="1" ht="15"/>
    <row r="4828" s="19" customFormat="1" ht="15"/>
    <row r="4829" s="19" customFormat="1" ht="15"/>
    <row r="4830" s="19" customFormat="1" ht="15"/>
    <row r="4831" s="19" customFormat="1" ht="15"/>
    <row r="4832" s="19" customFormat="1" ht="15"/>
    <row r="4833" s="19" customFormat="1" ht="15"/>
    <row r="4834" s="19" customFormat="1" ht="15"/>
    <row r="4835" s="19" customFormat="1" ht="15"/>
    <row r="4836" s="19" customFormat="1" ht="15"/>
    <row r="4837" s="19" customFormat="1" ht="15"/>
    <row r="4838" s="19" customFormat="1" ht="15"/>
    <row r="4839" s="19" customFormat="1" ht="15"/>
    <row r="4840" s="19" customFormat="1" ht="15"/>
    <row r="4841" s="19" customFormat="1" ht="15"/>
    <row r="4842" s="19" customFormat="1" ht="15"/>
    <row r="4843" s="19" customFormat="1" ht="15"/>
    <row r="4844" s="19" customFormat="1" ht="15"/>
    <row r="4845" s="19" customFormat="1" ht="15"/>
    <row r="4846" s="19" customFormat="1" ht="15"/>
    <row r="4847" s="19" customFormat="1" ht="15"/>
    <row r="4848" s="19" customFormat="1" ht="15"/>
    <row r="4849" s="19" customFormat="1" ht="15"/>
    <row r="4850" s="19" customFormat="1" ht="15"/>
    <row r="4851" s="19" customFormat="1" ht="15"/>
    <row r="4852" s="19" customFormat="1" ht="15"/>
    <row r="4853" s="19" customFormat="1" ht="15"/>
    <row r="4854" s="19" customFormat="1" ht="15"/>
    <row r="4855" s="19" customFormat="1" ht="15"/>
    <row r="4856" s="19" customFormat="1" ht="15"/>
    <row r="4857" s="19" customFormat="1" ht="15"/>
    <row r="4858" s="19" customFormat="1" ht="15"/>
    <row r="4859" s="19" customFormat="1" ht="15"/>
    <row r="4860" s="19" customFormat="1" ht="15"/>
    <row r="4861" s="19" customFormat="1" ht="15"/>
    <row r="4862" s="19" customFormat="1" ht="15"/>
    <row r="4863" s="19" customFormat="1" ht="15"/>
    <row r="4864" s="19" customFormat="1" ht="15"/>
    <row r="4865" s="19" customFormat="1" ht="15"/>
    <row r="4866" s="19" customFormat="1" ht="15"/>
    <row r="4867" s="19" customFormat="1" ht="15"/>
    <row r="4868" s="19" customFormat="1" ht="15"/>
    <row r="4869" s="19" customFormat="1" ht="15"/>
    <row r="4870" s="19" customFormat="1" ht="15"/>
    <row r="4871" s="19" customFormat="1" ht="15"/>
    <row r="4872" s="19" customFormat="1" ht="15"/>
    <row r="4873" s="19" customFormat="1" ht="15"/>
    <row r="4874" s="19" customFormat="1" ht="15"/>
    <row r="4875" s="19" customFormat="1" ht="15"/>
    <row r="4876" s="19" customFormat="1" ht="15"/>
    <row r="4877" s="19" customFormat="1" ht="15"/>
    <row r="4878" s="19" customFormat="1" ht="15"/>
    <row r="4879" s="19" customFormat="1" ht="15"/>
    <row r="4880" s="19" customFormat="1" ht="15"/>
    <row r="4881" s="19" customFormat="1" ht="15"/>
    <row r="4882" s="19" customFormat="1" ht="15"/>
    <row r="4883" s="19" customFormat="1" ht="15"/>
    <row r="4884" s="19" customFormat="1" ht="15"/>
    <row r="4885" s="19" customFormat="1" ht="15"/>
    <row r="4886" s="19" customFormat="1" ht="15"/>
    <row r="4887" s="19" customFormat="1" ht="15"/>
    <row r="4888" s="19" customFormat="1" ht="15"/>
    <row r="4889" s="19" customFormat="1" ht="15"/>
    <row r="4890" s="19" customFormat="1" ht="15"/>
    <row r="4891" s="19" customFormat="1" ht="15"/>
    <row r="4892" s="19" customFormat="1" ht="15"/>
    <row r="4893" s="19" customFormat="1" ht="15"/>
    <row r="4894" s="19" customFormat="1" ht="15"/>
    <row r="4895" s="19" customFormat="1" ht="15"/>
    <row r="4896" s="19" customFormat="1" ht="15"/>
    <row r="4897" s="19" customFormat="1" ht="15"/>
    <row r="4898" s="19" customFormat="1" ht="15"/>
    <row r="4899" s="19" customFormat="1" ht="15"/>
    <row r="4900" s="19" customFormat="1" ht="15"/>
    <row r="4901" s="19" customFormat="1" ht="15"/>
    <row r="4902" s="19" customFormat="1" ht="15"/>
    <row r="4903" s="19" customFormat="1" ht="15"/>
    <row r="4904" s="19" customFormat="1" ht="15"/>
    <row r="4905" s="19" customFormat="1" ht="15"/>
    <row r="4906" s="19" customFormat="1" ht="15"/>
    <row r="4907" s="19" customFormat="1" ht="15"/>
    <row r="4908" s="19" customFormat="1" ht="15"/>
    <row r="4909" s="19" customFormat="1" ht="15"/>
    <row r="4910" s="19" customFormat="1" ht="15"/>
    <row r="4911" s="19" customFormat="1" ht="15"/>
    <row r="4912" s="19" customFormat="1" ht="15"/>
    <row r="4913" s="19" customFormat="1" ht="15"/>
    <row r="4914" s="19" customFormat="1" ht="15"/>
    <row r="4915" s="19" customFormat="1" ht="15"/>
    <row r="4916" s="19" customFormat="1" ht="15"/>
    <row r="4917" s="19" customFormat="1" ht="15"/>
    <row r="4918" s="19" customFormat="1" ht="15"/>
    <row r="4919" s="19" customFormat="1" ht="15"/>
    <row r="4920" s="19" customFormat="1" ht="15"/>
    <row r="4921" s="19" customFormat="1" ht="15"/>
    <row r="4922" s="19" customFormat="1" ht="15"/>
    <row r="4923" s="19" customFormat="1" ht="15"/>
    <row r="4924" s="19" customFormat="1" ht="15"/>
    <row r="4925" s="19" customFormat="1" ht="15"/>
    <row r="4926" s="19" customFormat="1" ht="15"/>
    <row r="4927" s="19" customFormat="1" ht="15"/>
    <row r="4928" s="19" customFormat="1" ht="15"/>
    <row r="4929" s="19" customFormat="1" ht="15"/>
    <row r="4930" s="19" customFormat="1" ht="15"/>
    <row r="4931" s="19" customFormat="1" ht="15"/>
    <row r="4932" s="19" customFormat="1" ht="15"/>
    <row r="4933" s="19" customFormat="1" ht="15"/>
    <row r="4934" s="19" customFormat="1" ht="15"/>
    <row r="4935" s="19" customFormat="1" ht="15"/>
    <row r="4936" s="19" customFormat="1" ht="15"/>
    <row r="4937" s="19" customFormat="1" ht="15"/>
    <row r="4938" s="19" customFormat="1" ht="15"/>
    <row r="4939" s="19" customFormat="1" ht="15"/>
    <row r="4940" s="19" customFormat="1" ht="15"/>
    <row r="4941" s="19" customFormat="1" ht="15"/>
    <row r="4942" s="19" customFormat="1" ht="15"/>
    <row r="4943" s="19" customFormat="1" ht="15"/>
    <row r="4944" s="19" customFormat="1" ht="15"/>
    <row r="4945" s="19" customFormat="1" ht="15"/>
    <row r="4946" s="19" customFormat="1" ht="15"/>
    <row r="4947" s="19" customFormat="1" ht="15"/>
    <row r="4948" s="19" customFormat="1" ht="15"/>
    <row r="4949" s="19" customFormat="1" ht="15"/>
    <row r="4950" s="19" customFormat="1" ht="15"/>
    <row r="4951" s="19" customFormat="1" ht="15"/>
    <row r="4952" s="19" customFormat="1" ht="15"/>
    <row r="4953" s="19" customFormat="1" ht="15"/>
    <row r="4954" s="19" customFormat="1" ht="15"/>
    <row r="4955" s="19" customFormat="1" ht="15"/>
    <row r="4956" s="19" customFormat="1" ht="15"/>
    <row r="4957" s="19" customFormat="1" ht="15"/>
    <row r="4958" s="19" customFormat="1" ht="15"/>
    <row r="4959" s="19" customFormat="1" ht="15"/>
    <row r="4960" s="19" customFormat="1" ht="15"/>
    <row r="4961" s="19" customFormat="1" ht="15"/>
    <row r="4962" s="19" customFormat="1" ht="15"/>
    <row r="4963" s="19" customFormat="1" ht="15"/>
    <row r="4964" s="19" customFormat="1" ht="15"/>
    <row r="4965" s="19" customFormat="1" ht="15"/>
    <row r="4966" s="19" customFormat="1" ht="15"/>
    <row r="4967" s="19" customFormat="1" ht="15"/>
    <row r="4968" s="19" customFormat="1" ht="15"/>
    <row r="4969" s="19" customFormat="1" ht="15"/>
    <row r="4970" s="19" customFormat="1" ht="15"/>
    <row r="4971" s="19" customFormat="1" ht="15"/>
    <row r="4972" s="19" customFormat="1" ht="15"/>
    <row r="4973" s="19" customFormat="1" ht="15"/>
    <row r="4974" s="19" customFormat="1" ht="15"/>
    <row r="4975" s="19" customFormat="1" ht="15"/>
    <row r="4976" s="19" customFormat="1" ht="15"/>
    <row r="4977" s="19" customFormat="1" ht="15"/>
    <row r="4978" s="19" customFormat="1" ht="15"/>
    <row r="4979" s="19" customFormat="1" ht="15"/>
    <row r="4980" s="19" customFormat="1" ht="15"/>
    <row r="4981" s="19" customFormat="1" ht="15"/>
    <row r="4982" s="19" customFormat="1" ht="15"/>
    <row r="4983" s="19" customFormat="1" ht="15"/>
    <row r="4984" s="19" customFormat="1" ht="15"/>
    <row r="4985" s="19" customFormat="1" ht="15"/>
    <row r="4986" s="19" customFormat="1" ht="15"/>
    <row r="4987" s="19" customFormat="1" ht="15"/>
    <row r="4988" s="19" customFormat="1" ht="15"/>
    <row r="4989" s="19" customFormat="1" ht="15"/>
    <row r="4990" s="19" customFormat="1" ht="15"/>
    <row r="4991" s="19" customFormat="1" ht="15"/>
    <row r="4992" s="19" customFormat="1" ht="15"/>
    <row r="4993" s="19" customFormat="1" ht="15"/>
    <row r="4994" s="19" customFormat="1" ht="15"/>
    <row r="4995" s="19" customFormat="1" ht="15"/>
    <row r="4996" s="19" customFormat="1" ht="15"/>
    <row r="4997" s="19" customFormat="1" ht="15"/>
    <row r="4998" s="19" customFormat="1" ht="15"/>
    <row r="4999" s="19" customFormat="1" ht="15"/>
    <row r="5000" s="19" customFormat="1" ht="15"/>
    <row r="5001" s="19" customFormat="1" ht="15"/>
    <row r="5002" s="19" customFormat="1" ht="15"/>
    <row r="5003" s="19" customFormat="1" ht="15"/>
    <row r="5004" s="19" customFormat="1" ht="15"/>
    <row r="5005" s="19" customFormat="1" ht="15"/>
    <row r="5006" s="19" customFormat="1" ht="15"/>
    <row r="5007" s="19" customFormat="1" ht="15"/>
    <row r="5008" s="19" customFormat="1" ht="15"/>
    <row r="5009" s="19" customFormat="1" ht="15"/>
    <row r="5010" s="19" customFormat="1" ht="15"/>
    <row r="5011" s="19" customFormat="1" ht="15"/>
    <row r="5012" s="19" customFormat="1" ht="15"/>
    <row r="5013" s="19" customFormat="1" ht="15"/>
    <row r="5014" s="19" customFormat="1" ht="15"/>
    <row r="5015" s="19" customFormat="1" ht="15"/>
    <row r="5016" s="19" customFormat="1" ht="15"/>
    <row r="5017" s="19" customFormat="1" ht="15"/>
    <row r="5018" s="19" customFormat="1" ht="15"/>
    <row r="5019" s="19" customFormat="1" ht="15"/>
    <row r="5020" s="19" customFormat="1" ht="15"/>
    <row r="5021" s="19" customFormat="1" ht="15"/>
    <row r="5022" s="19" customFormat="1" ht="15"/>
    <row r="5023" s="19" customFormat="1" ht="15"/>
    <row r="5024" s="19" customFormat="1" ht="15"/>
    <row r="5025" s="19" customFormat="1" ht="15"/>
    <row r="5026" s="19" customFormat="1" ht="15"/>
    <row r="5027" s="19" customFormat="1" ht="15"/>
    <row r="5028" s="19" customFormat="1" ht="15"/>
    <row r="5029" s="19" customFormat="1" ht="15"/>
    <row r="5030" s="19" customFormat="1" ht="15"/>
    <row r="5031" s="19" customFormat="1" ht="15"/>
    <row r="5032" s="19" customFormat="1" ht="15"/>
    <row r="5033" s="19" customFormat="1" ht="15"/>
    <row r="5034" s="19" customFormat="1" ht="15"/>
    <row r="5035" s="19" customFormat="1" ht="15"/>
    <row r="5036" s="19" customFormat="1" ht="15"/>
    <row r="5037" s="19" customFormat="1" ht="15"/>
    <row r="5038" s="19" customFormat="1" ht="15"/>
    <row r="5039" s="19" customFormat="1" ht="15"/>
    <row r="5040" s="19" customFormat="1" ht="15"/>
    <row r="5041" s="19" customFormat="1" ht="15"/>
    <row r="5042" s="19" customFormat="1" ht="15"/>
    <row r="5043" s="19" customFormat="1" ht="15"/>
    <row r="5044" s="19" customFormat="1" ht="15"/>
    <row r="5045" s="19" customFormat="1" ht="15"/>
    <row r="5046" s="19" customFormat="1" ht="15"/>
    <row r="5047" s="19" customFormat="1" ht="15"/>
    <row r="5048" s="19" customFormat="1" ht="15"/>
    <row r="5049" s="19" customFormat="1" ht="15"/>
    <row r="5050" s="19" customFormat="1" ht="15"/>
    <row r="5051" s="19" customFormat="1" ht="15"/>
    <row r="5052" s="19" customFormat="1" ht="15"/>
    <row r="5053" s="19" customFormat="1" ht="15"/>
    <row r="5054" s="19" customFormat="1" ht="15"/>
    <row r="5055" s="19" customFormat="1" ht="15"/>
    <row r="5056" s="19" customFormat="1" ht="15"/>
    <row r="5057" s="19" customFormat="1" ht="15"/>
    <row r="5058" s="19" customFormat="1" ht="15"/>
    <row r="5059" s="19" customFormat="1" ht="15"/>
    <row r="5060" s="19" customFormat="1" ht="15"/>
    <row r="5061" s="19" customFormat="1" ht="15"/>
    <row r="5062" s="19" customFormat="1" ht="15"/>
    <row r="5063" s="19" customFormat="1" ht="15"/>
    <row r="5064" s="19" customFormat="1" ht="15"/>
    <row r="5065" s="19" customFormat="1" ht="15"/>
    <row r="5066" s="19" customFormat="1" ht="15"/>
    <row r="5067" s="19" customFormat="1" ht="15"/>
    <row r="5068" s="19" customFormat="1" ht="15"/>
    <row r="5069" s="19" customFormat="1" ht="15"/>
    <row r="5070" s="19" customFormat="1" ht="15"/>
    <row r="5071" s="19" customFormat="1" ht="15"/>
    <row r="5072" s="19" customFormat="1" ht="15"/>
    <row r="5073" s="19" customFormat="1" ht="15"/>
    <row r="5074" s="19" customFormat="1" ht="15"/>
    <row r="5075" s="19" customFormat="1" ht="15"/>
    <row r="5076" s="19" customFormat="1" ht="15"/>
    <row r="5077" s="19" customFormat="1" ht="15"/>
    <row r="5078" s="19" customFormat="1" ht="15"/>
    <row r="5079" s="19" customFormat="1" ht="15"/>
    <row r="5080" s="19" customFormat="1" ht="15"/>
    <row r="5081" s="19" customFormat="1" ht="15"/>
    <row r="5082" s="19" customFormat="1" ht="15"/>
    <row r="5083" s="19" customFormat="1" ht="15"/>
    <row r="5084" s="19" customFormat="1" ht="15"/>
    <row r="5085" s="19" customFormat="1" ht="15"/>
    <row r="5086" s="19" customFormat="1" ht="15"/>
    <row r="5087" s="19" customFormat="1" ht="15"/>
    <row r="5088" s="19" customFormat="1" ht="15"/>
    <row r="5089" s="19" customFormat="1" ht="15"/>
    <row r="5090" s="19" customFormat="1" ht="15"/>
    <row r="5091" s="19" customFormat="1" ht="15"/>
    <row r="5092" s="19" customFormat="1" ht="15"/>
    <row r="5093" s="19" customFormat="1" ht="15"/>
    <row r="5094" s="19" customFormat="1" ht="15"/>
    <row r="5095" s="19" customFormat="1" ht="15"/>
    <row r="5096" s="19" customFormat="1" ht="15"/>
    <row r="5097" s="19" customFormat="1" ht="15"/>
    <row r="5098" s="19" customFormat="1" ht="15"/>
    <row r="5099" s="19" customFormat="1" ht="15"/>
    <row r="5100" s="19" customFormat="1" ht="15"/>
    <row r="5101" s="19" customFormat="1" ht="15"/>
    <row r="5102" s="19" customFormat="1" ht="15"/>
    <row r="5103" s="19" customFormat="1" ht="15"/>
    <row r="5104" s="19" customFormat="1" ht="15"/>
    <row r="5105" s="19" customFormat="1" ht="15"/>
    <row r="5106" s="19" customFormat="1" ht="15"/>
    <row r="5107" s="19" customFormat="1" ht="15"/>
    <row r="5108" s="19" customFormat="1" ht="15"/>
    <row r="5109" s="19" customFormat="1" ht="15"/>
    <row r="5110" s="19" customFormat="1" ht="15"/>
    <row r="5111" s="19" customFormat="1" ht="15"/>
    <row r="5112" s="19" customFormat="1" ht="15"/>
    <row r="5113" s="19" customFormat="1" ht="15"/>
    <row r="5114" s="19" customFormat="1" ht="15"/>
    <row r="5115" s="19" customFormat="1" ht="15"/>
    <row r="5116" s="19" customFormat="1" ht="15"/>
    <row r="5117" s="19" customFormat="1" ht="15"/>
    <row r="5118" s="19" customFormat="1" ht="15"/>
    <row r="5119" s="19" customFormat="1" ht="15"/>
    <row r="5120" s="19" customFormat="1" ht="15"/>
    <row r="5121" s="19" customFormat="1" ht="15"/>
    <row r="5122" s="19" customFormat="1" ht="15"/>
    <row r="5123" s="19" customFormat="1" ht="15"/>
    <row r="5124" s="19" customFormat="1" ht="15"/>
    <row r="5125" s="19" customFormat="1" ht="15"/>
    <row r="5126" s="19" customFormat="1" ht="15"/>
    <row r="5127" s="19" customFormat="1" ht="15"/>
    <row r="5128" s="19" customFormat="1" ht="15"/>
    <row r="5129" s="19" customFormat="1" ht="15"/>
    <row r="5130" s="19" customFormat="1" ht="15"/>
    <row r="5131" s="19" customFormat="1" ht="15"/>
    <row r="5132" s="19" customFormat="1" ht="15"/>
    <row r="5133" s="19" customFormat="1" ht="15"/>
    <row r="5134" s="19" customFormat="1" ht="15"/>
    <row r="5135" s="19" customFormat="1" ht="15"/>
    <row r="5136" s="19" customFormat="1" ht="15"/>
    <row r="5137" s="19" customFormat="1" ht="15"/>
    <row r="5138" s="19" customFormat="1" ht="15"/>
    <row r="5139" s="19" customFormat="1" ht="15"/>
    <row r="5140" s="19" customFormat="1" ht="15"/>
    <row r="5141" s="19" customFormat="1" ht="15"/>
    <row r="5142" s="19" customFormat="1" ht="15"/>
    <row r="5143" s="19" customFormat="1" ht="15"/>
    <row r="5144" s="19" customFormat="1" ht="15"/>
    <row r="5145" s="19" customFormat="1" ht="15"/>
    <row r="5146" s="19" customFormat="1" ht="15"/>
    <row r="5147" s="19" customFormat="1" ht="15"/>
    <row r="5148" s="19" customFormat="1" ht="15"/>
    <row r="5149" s="19" customFormat="1" ht="15"/>
    <row r="5150" s="19" customFormat="1" ht="15"/>
    <row r="5151" s="19" customFormat="1" ht="15"/>
    <row r="5152" s="19" customFormat="1" ht="15"/>
    <row r="5153" s="19" customFormat="1" ht="15"/>
    <row r="5154" s="19" customFormat="1" ht="15"/>
    <row r="5155" s="19" customFormat="1" ht="15"/>
    <row r="5156" s="19" customFormat="1" ht="15"/>
    <row r="5157" s="19" customFormat="1" ht="15"/>
    <row r="5158" s="19" customFormat="1" ht="15"/>
    <row r="5159" s="19" customFormat="1" ht="15"/>
    <row r="5160" s="19" customFormat="1" ht="15"/>
    <row r="5161" s="19" customFormat="1" ht="15"/>
    <row r="5162" s="19" customFormat="1" ht="15"/>
    <row r="5163" s="19" customFormat="1" ht="15"/>
    <row r="5164" s="19" customFormat="1" ht="15"/>
    <row r="5165" s="19" customFormat="1" ht="15"/>
    <row r="5166" s="19" customFormat="1" ht="15"/>
    <row r="5167" s="19" customFormat="1" ht="15"/>
    <row r="5168" s="19" customFormat="1" ht="15"/>
    <row r="5169" s="19" customFormat="1" ht="15"/>
    <row r="5170" s="19" customFormat="1" ht="15"/>
    <row r="5171" s="19" customFormat="1" ht="15"/>
    <row r="5172" s="19" customFormat="1" ht="15"/>
    <row r="5173" s="19" customFormat="1" ht="15"/>
    <row r="5174" s="19" customFormat="1" ht="15"/>
    <row r="5175" s="19" customFormat="1" ht="15"/>
    <row r="5176" s="19" customFormat="1" ht="15"/>
    <row r="5177" s="19" customFormat="1" ht="15"/>
    <row r="5178" s="19" customFormat="1" ht="15"/>
    <row r="5179" s="19" customFormat="1" ht="15"/>
    <row r="5180" s="19" customFormat="1" ht="15"/>
    <row r="5181" s="19" customFormat="1" ht="15"/>
    <row r="5182" s="19" customFormat="1" ht="15"/>
    <row r="5183" s="19" customFormat="1" ht="15"/>
    <row r="5184" s="19" customFormat="1" ht="15"/>
    <row r="5185" s="19" customFormat="1" ht="15"/>
    <row r="5186" s="19" customFormat="1" ht="15"/>
    <row r="5187" s="19" customFormat="1" ht="15"/>
    <row r="5188" s="19" customFormat="1" ht="15"/>
    <row r="5189" s="19" customFormat="1" ht="15"/>
    <row r="5190" s="19" customFormat="1" ht="15"/>
    <row r="5191" s="19" customFormat="1" ht="15"/>
    <row r="5192" s="19" customFormat="1" ht="15"/>
    <row r="5193" s="19" customFormat="1" ht="15"/>
    <row r="5194" s="19" customFormat="1" ht="15"/>
    <row r="5195" s="19" customFormat="1" ht="15"/>
    <row r="5196" s="19" customFormat="1" ht="15"/>
    <row r="5197" s="19" customFormat="1" ht="15"/>
    <row r="5198" s="19" customFormat="1" ht="15"/>
    <row r="5199" s="19" customFormat="1" ht="15"/>
    <row r="5200" s="19" customFormat="1" ht="15"/>
    <row r="5201" s="19" customFormat="1" ht="15"/>
    <row r="5202" s="19" customFormat="1" ht="15"/>
    <row r="5203" s="19" customFormat="1" ht="15"/>
    <row r="5204" s="19" customFormat="1" ht="15"/>
    <row r="5205" s="19" customFormat="1" ht="15"/>
    <row r="5206" s="19" customFormat="1" ht="15"/>
    <row r="5207" s="19" customFormat="1" ht="15"/>
    <row r="5208" s="19" customFormat="1" ht="15"/>
    <row r="5209" s="19" customFormat="1" ht="15"/>
    <row r="5210" s="19" customFormat="1" ht="15"/>
    <row r="5211" s="19" customFormat="1" ht="15"/>
    <row r="5212" s="19" customFormat="1" ht="15"/>
    <row r="5213" s="19" customFormat="1" ht="15"/>
    <row r="5214" s="19" customFormat="1" ht="15"/>
    <row r="5215" s="19" customFormat="1" ht="15"/>
    <row r="5216" s="19" customFormat="1" ht="15"/>
    <row r="5217" s="19" customFormat="1" ht="15"/>
    <row r="5218" s="19" customFormat="1" ht="15"/>
    <row r="5219" s="19" customFormat="1" ht="15"/>
    <row r="5220" s="19" customFormat="1" ht="15"/>
    <row r="5221" s="19" customFormat="1" ht="15"/>
    <row r="5222" s="19" customFormat="1" ht="15"/>
    <row r="5223" s="19" customFormat="1" ht="15"/>
    <row r="5224" s="19" customFormat="1" ht="15"/>
    <row r="5225" s="19" customFormat="1" ht="15"/>
    <row r="5226" s="19" customFormat="1" ht="15"/>
    <row r="5227" s="19" customFormat="1" ht="15"/>
    <row r="5228" s="19" customFormat="1" ht="15"/>
    <row r="5229" s="19" customFormat="1" ht="15"/>
    <row r="5230" s="19" customFormat="1" ht="15"/>
    <row r="5231" s="19" customFormat="1" ht="15"/>
    <row r="5232" s="19" customFormat="1" ht="15"/>
    <row r="5233" s="19" customFormat="1" ht="15"/>
    <row r="5234" s="19" customFormat="1" ht="15"/>
    <row r="5235" s="19" customFormat="1" ht="15"/>
    <row r="5236" s="19" customFormat="1" ht="15"/>
    <row r="5237" s="19" customFormat="1" ht="15"/>
    <row r="5238" s="19" customFormat="1" ht="15"/>
    <row r="5239" s="19" customFormat="1" ht="15"/>
    <row r="5240" s="19" customFormat="1" ht="15"/>
    <row r="5241" s="19" customFormat="1" ht="15"/>
    <row r="5242" s="19" customFormat="1" ht="15"/>
    <row r="5243" s="19" customFormat="1" ht="15"/>
    <row r="5244" s="19" customFormat="1" ht="15"/>
    <row r="5245" s="19" customFormat="1" ht="15"/>
    <row r="5246" s="19" customFormat="1" ht="15"/>
    <row r="5247" s="19" customFormat="1" ht="15"/>
    <row r="5248" s="19" customFormat="1" ht="15"/>
    <row r="5249" s="19" customFormat="1" ht="15"/>
    <row r="5250" s="19" customFormat="1" ht="15"/>
    <row r="5251" s="19" customFormat="1" ht="15"/>
    <row r="5252" s="19" customFormat="1" ht="15"/>
    <row r="5253" s="19" customFormat="1" ht="15"/>
    <row r="5254" s="19" customFormat="1" ht="15"/>
    <row r="5255" s="19" customFormat="1" ht="15"/>
    <row r="5256" s="19" customFormat="1" ht="15"/>
    <row r="5257" s="19" customFormat="1" ht="15"/>
    <row r="5258" s="19" customFormat="1" ht="15"/>
    <row r="5259" s="19" customFormat="1" ht="15"/>
    <row r="5260" s="19" customFormat="1" ht="15"/>
    <row r="5261" s="19" customFormat="1" ht="15"/>
    <row r="5262" s="19" customFormat="1" ht="15"/>
    <row r="5263" s="19" customFormat="1" ht="15"/>
    <row r="5264" s="19" customFormat="1" ht="15"/>
    <row r="5265" s="19" customFormat="1" ht="15"/>
    <row r="5266" s="19" customFormat="1" ht="15"/>
    <row r="5267" s="19" customFormat="1" ht="15"/>
    <row r="5268" s="19" customFormat="1" ht="15"/>
    <row r="5269" s="19" customFormat="1" ht="15"/>
    <row r="5270" s="19" customFormat="1" ht="15"/>
    <row r="5271" s="19" customFormat="1" ht="15"/>
    <row r="5272" s="19" customFormat="1" ht="15"/>
    <row r="5273" s="19" customFormat="1" ht="15"/>
    <row r="5274" s="19" customFormat="1" ht="15"/>
    <row r="5275" s="19" customFormat="1" ht="15"/>
    <row r="5276" s="19" customFormat="1" ht="15"/>
    <row r="5277" s="19" customFormat="1" ht="15"/>
    <row r="5278" s="19" customFormat="1" ht="15"/>
    <row r="5279" s="19" customFormat="1" ht="15"/>
    <row r="5280" s="19" customFormat="1" ht="15"/>
    <row r="5281" s="19" customFormat="1" ht="15"/>
    <row r="5282" s="19" customFormat="1" ht="15"/>
    <row r="5283" s="19" customFormat="1" ht="15"/>
    <row r="5284" s="19" customFormat="1" ht="15"/>
    <row r="5285" s="19" customFormat="1" ht="15"/>
    <row r="5286" s="19" customFormat="1" ht="15"/>
    <row r="5287" s="19" customFormat="1" ht="15"/>
    <row r="5288" s="19" customFormat="1" ht="15"/>
    <row r="5289" s="19" customFormat="1" ht="15"/>
    <row r="5290" s="19" customFormat="1" ht="15"/>
    <row r="5291" s="19" customFormat="1" ht="15"/>
    <row r="5292" s="19" customFormat="1" ht="15"/>
    <row r="5293" s="19" customFormat="1" ht="15"/>
    <row r="5294" s="19" customFormat="1" ht="15"/>
    <row r="5295" s="19" customFormat="1" ht="15"/>
    <row r="5296" s="19" customFormat="1" ht="15"/>
    <row r="5297" s="19" customFormat="1" ht="15"/>
    <row r="5298" s="19" customFormat="1" ht="15"/>
    <row r="5299" s="19" customFormat="1" ht="15"/>
    <row r="5300" s="19" customFormat="1" ht="15"/>
    <row r="5301" s="19" customFormat="1" ht="15"/>
    <row r="5302" s="19" customFormat="1" ht="15"/>
    <row r="5303" s="19" customFormat="1" ht="15"/>
    <row r="5304" s="19" customFormat="1" ht="15"/>
    <row r="5305" s="19" customFormat="1" ht="15"/>
    <row r="5306" s="19" customFormat="1" ht="15"/>
    <row r="5307" s="19" customFormat="1" ht="15"/>
    <row r="5308" s="19" customFormat="1" ht="15"/>
    <row r="5309" s="19" customFormat="1" ht="15"/>
    <row r="5310" s="19" customFormat="1" ht="15"/>
    <row r="5311" s="19" customFormat="1" ht="15"/>
    <row r="5312" s="19" customFormat="1" ht="15"/>
    <row r="5313" s="19" customFormat="1" ht="15"/>
    <row r="5314" s="19" customFormat="1" ht="15"/>
    <row r="5315" s="19" customFormat="1" ht="15"/>
    <row r="5316" s="19" customFormat="1" ht="15"/>
    <row r="5317" s="19" customFormat="1" ht="15"/>
    <row r="5318" s="19" customFormat="1" ht="15"/>
    <row r="5319" s="19" customFormat="1" ht="15"/>
    <row r="5320" s="19" customFormat="1" ht="15"/>
    <row r="5321" s="19" customFormat="1" ht="15"/>
    <row r="5322" s="19" customFormat="1" ht="15"/>
    <row r="5323" s="19" customFormat="1" ht="15"/>
    <row r="5324" s="19" customFormat="1" ht="15"/>
    <row r="5325" s="19" customFormat="1" ht="15"/>
    <row r="5326" s="19" customFormat="1" ht="15"/>
    <row r="5327" s="19" customFormat="1" ht="15"/>
    <row r="5328" s="19" customFormat="1" ht="15"/>
    <row r="5329" s="19" customFormat="1" ht="15"/>
    <row r="5330" s="19" customFormat="1" ht="15"/>
    <row r="5331" s="19" customFormat="1" ht="15"/>
    <row r="5332" s="19" customFormat="1" ht="15"/>
    <row r="5333" s="19" customFormat="1" ht="15"/>
    <row r="5334" s="19" customFormat="1" ht="15"/>
    <row r="5335" s="19" customFormat="1" ht="15"/>
    <row r="5336" s="19" customFormat="1" ht="15"/>
    <row r="5337" s="19" customFormat="1" ht="15"/>
    <row r="5338" s="19" customFormat="1" ht="15"/>
    <row r="5339" s="19" customFormat="1" ht="15"/>
    <row r="5340" s="19" customFormat="1" ht="15"/>
    <row r="5341" s="19" customFormat="1" ht="15"/>
    <row r="5342" s="19" customFormat="1" ht="15"/>
    <row r="5343" s="19" customFormat="1" ht="15"/>
    <row r="5344" s="19" customFormat="1" ht="15"/>
    <row r="5345" s="19" customFormat="1" ht="15"/>
    <row r="5346" s="19" customFormat="1" ht="15"/>
    <row r="5347" s="19" customFormat="1" ht="15"/>
    <row r="5348" s="19" customFormat="1" ht="15"/>
    <row r="5349" s="19" customFormat="1" ht="15"/>
    <row r="5350" s="19" customFormat="1" ht="15"/>
    <row r="5351" s="19" customFormat="1" ht="15"/>
    <row r="5352" s="19" customFormat="1" ht="15"/>
    <row r="5353" s="19" customFormat="1" ht="15"/>
    <row r="5354" s="19" customFormat="1" ht="15"/>
    <row r="5355" s="19" customFormat="1" ht="15"/>
    <row r="5356" s="19" customFormat="1" ht="15"/>
    <row r="5357" s="19" customFormat="1" ht="15"/>
    <row r="5358" s="19" customFormat="1" ht="15"/>
    <row r="5359" s="19" customFormat="1" ht="15"/>
    <row r="5360" s="19" customFormat="1" ht="15"/>
    <row r="5361" s="19" customFormat="1" ht="15"/>
    <row r="5362" s="19" customFormat="1" ht="15"/>
    <row r="5363" s="19" customFormat="1" ht="15"/>
    <row r="5364" s="19" customFormat="1" ht="15"/>
    <row r="5365" s="19" customFormat="1" ht="15"/>
    <row r="5366" s="19" customFormat="1" ht="15"/>
    <row r="5367" s="19" customFormat="1" ht="15"/>
    <row r="5368" s="19" customFormat="1" ht="15"/>
    <row r="5369" s="19" customFormat="1" ht="15"/>
    <row r="5370" s="19" customFormat="1" ht="15"/>
    <row r="5371" s="19" customFormat="1" ht="15"/>
    <row r="5372" s="19" customFormat="1" ht="15"/>
    <row r="5373" s="19" customFormat="1" ht="15"/>
    <row r="5374" s="19" customFormat="1" ht="15"/>
    <row r="5375" s="19" customFormat="1" ht="15"/>
    <row r="5376" s="19" customFormat="1" ht="15"/>
    <row r="5377" s="19" customFormat="1" ht="15"/>
    <row r="5378" s="19" customFormat="1" ht="15"/>
    <row r="5379" s="19" customFormat="1" ht="15"/>
    <row r="5380" s="19" customFormat="1" ht="15"/>
    <row r="5381" s="19" customFormat="1" ht="15"/>
    <row r="5382" s="19" customFormat="1" ht="15"/>
    <row r="5383" s="19" customFormat="1" ht="15"/>
    <row r="5384" s="19" customFormat="1" ht="15"/>
    <row r="5385" s="19" customFormat="1" ht="15"/>
    <row r="5386" s="19" customFormat="1" ht="15"/>
    <row r="5387" s="19" customFormat="1" ht="15"/>
    <row r="5388" s="19" customFormat="1" ht="15"/>
    <row r="5389" s="19" customFormat="1" ht="15"/>
    <row r="5390" s="19" customFormat="1" ht="15"/>
    <row r="5391" s="19" customFormat="1" ht="15"/>
    <row r="5392" s="19" customFormat="1" ht="15"/>
    <row r="5393" s="19" customFormat="1" ht="15"/>
    <row r="5394" s="19" customFormat="1" ht="15"/>
    <row r="5395" s="19" customFormat="1" ht="15"/>
    <row r="5396" s="19" customFormat="1" ht="15"/>
    <row r="5397" s="19" customFormat="1" ht="15"/>
    <row r="5398" s="19" customFormat="1" ht="15"/>
    <row r="5399" s="19" customFormat="1" ht="15"/>
    <row r="5400" s="19" customFormat="1" ht="15"/>
    <row r="5401" s="19" customFormat="1" ht="15"/>
    <row r="5402" s="19" customFormat="1" ht="15"/>
    <row r="5403" s="19" customFormat="1" ht="15"/>
    <row r="5404" s="19" customFormat="1" ht="15"/>
    <row r="5405" s="19" customFormat="1" ht="15"/>
    <row r="5406" s="19" customFormat="1" ht="15"/>
    <row r="5407" s="19" customFormat="1" ht="15"/>
    <row r="5408" s="19" customFormat="1" ht="15"/>
    <row r="5409" s="19" customFormat="1" ht="15"/>
    <row r="5410" s="19" customFormat="1" ht="15"/>
    <row r="5411" s="19" customFormat="1" ht="15"/>
    <row r="5412" s="19" customFormat="1" ht="15"/>
    <row r="5413" s="19" customFormat="1" ht="15"/>
    <row r="5414" s="19" customFormat="1" ht="15"/>
    <row r="5415" s="19" customFormat="1" ht="15"/>
    <row r="5416" s="19" customFormat="1" ht="15"/>
    <row r="5417" s="19" customFormat="1" ht="15"/>
    <row r="5418" s="19" customFormat="1" ht="15"/>
    <row r="5419" s="19" customFormat="1" ht="15"/>
    <row r="5420" s="19" customFormat="1" ht="15"/>
    <row r="5421" s="19" customFormat="1" ht="15"/>
    <row r="5422" s="19" customFormat="1" ht="15"/>
    <row r="5423" s="19" customFormat="1" ht="15"/>
    <row r="5424" s="19" customFormat="1" ht="15"/>
    <row r="5425" s="19" customFormat="1" ht="15"/>
    <row r="5426" s="19" customFormat="1" ht="15"/>
    <row r="5427" s="19" customFormat="1" ht="15"/>
    <row r="5428" s="19" customFormat="1" ht="15"/>
    <row r="5429" s="19" customFormat="1" ht="15"/>
    <row r="5430" s="19" customFormat="1" ht="15"/>
    <row r="5431" s="19" customFormat="1" ht="15"/>
    <row r="5432" s="19" customFormat="1" ht="15"/>
    <row r="5433" s="19" customFormat="1" ht="15"/>
    <row r="5434" s="19" customFormat="1" ht="15"/>
    <row r="5435" s="19" customFormat="1" ht="15"/>
    <row r="5436" s="19" customFormat="1" ht="15"/>
    <row r="5437" s="19" customFormat="1" ht="15"/>
    <row r="5438" s="19" customFormat="1" ht="15"/>
    <row r="5439" s="19" customFormat="1" ht="15"/>
    <row r="5440" s="19" customFormat="1" ht="15"/>
    <row r="5441" s="19" customFormat="1" ht="15"/>
    <row r="5442" s="19" customFormat="1" ht="15"/>
    <row r="5443" s="19" customFormat="1" ht="15"/>
    <row r="5444" s="19" customFormat="1" ht="15"/>
    <row r="5445" s="19" customFormat="1" ht="15"/>
    <row r="5446" s="19" customFormat="1" ht="15"/>
    <row r="5447" s="19" customFormat="1" ht="15"/>
    <row r="5448" s="19" customFormat="1" ht="15"/>
    <row r="5449" s="19" customFormat="1" ht="15"/>
    <row r="5450" s="19" customFormat="1" ht="15"/>
    <row r="5451" s="19" customFormat="1" ht="15"/>
    <row r="5452" s="19" customFormat="1" ht="15"/>
    <row r="5453" s="19" customFormat="1" ht="15"/>
    <row r="5454" s="19" customFormat="1" ht="15"/>
    <row r="5455" s="19" customFormat="1" ht="15"/>
    <row r="5456" s="19" customFormat="1" ht="15"/>
    <row r="5457" s="19" customFormat="1" ht="15"/>
    <row r="5458" s="19" customFormat="1" ht="15"/>
    <row r="5459" s="19" customFormat="1" ht="15"/>
    <row r="5460" s="19" customFormat="1" ht="15"/>
    <row r="5461" s="19" customFormat="1" ht="15"/>
    <row r="5462" s="19" customFormat="1" ht="15"/>
    <row r="5463" s="19" customFormat="1" ht="15"/>
    <row r="5464" s="19" customFormat="1" ht="15"/>
    <row r="5465" s="19" customFormat="1" ht="15"/>
    <row r="5466" s="19" customFormat="1" ht="15"/>
    <row r="5467" s="19" customFormat="1" ht="15"/>
    <row r="5468" s="19" customFormat="1" ht="15"/>
    <row r="5469" s="19" customFormat="1" ht="15"/>
    <row r="5470" s="19" customFormat="1" ht="15"/>
    <row r="5471" s="19" customFormat="1" ht="15"/>
    <row r="5472" s="19" customFormat="1" ht="15"/>
    <row r="5473" s="19" customFormat="1" ht="15"/>
    <row r="5474" s="19" customFormat="1" ht="15"/>
    <row r="5475" s="19" customFormat="1" ht="15"/>
    <row r="5476" s="19" customFormat="1" ht="15"/>
    <row r="5477" s="19" customFormat="1" ht="15"/>
    <row r="5478" s="19" customFormat="1" ht="15"/>
    <row r="5479" s="19" customFormat="1" ht="15"/>
    <row r="5480" s="19" customFormat="1" ht="15"/>
    <row r="5481" s="19" customFormat="1" ht="15"/>
    <row r="5482" s="19" customFormat="1" ht="15"/>
    <row r="5483" s="19" customFormat="1" ht="15"/>
    <row r="5484" s="19" customFormat="1" ht="15"/>
    <row r="5485" s="19" customFormat="1" ht="15"/>
    <row r="5486" s="19" customFormat="1" ht="15"/>
    <row r="5487" s="19" customFormat="1" ht="15"/>
    <row r="5488" s="19" customFormat="1" ht="15"/>
    <row r="5489" s="19" customFormat="1" ht="15"/>
    <row r="5490" s="19" customFormat="1" ht="15"/>
    <row r="5491" s="19" customFormat="1" ht="15"/>
    <row r="5492" s="19" customFormat="1" ht="15"/>
    <row r="5493" s="19" customFormat="1" ht="15"/>
    <row r="5494" s="19" customFormat="1" ht="15"/>
    <row r="5495" s="19" customFormat="1" ht="15"/>
    <row r="5496" s="19" customFormat="1" ht="15"/>
    <row r="5497" s="19" customFormat="1" ht="15"/>
    <row r="5498" s="19" customFormat="1" ht="15"/>
    <row r="5499" s="19" customFormat="1" ht="15"/>
    <row r="5500" s="19" customFormat="1" ht="15"/>
    <row r="5501" s="19" customFormat="1" ht="15"/>
    <row r="5502" s="19" customFormat="1" ht="15"/>
    <row r="5503" s="19" customFormat="1" ht="15"/>
    <row r="5504" s="19" customFormat="1" ht="15"/>
    <row r="5505" s="19" customFormat="1" ht="15"/>
    <row r="5506" s="19" customFormat="1" ht="15"/>
    <row r="5507" s="19" customFormat="1" ht="15"/>
    <row r="5508" s="19" customFormat="1" ht="15"/>
    <row r="5509" s="19" customFormat="1" ht="15"/>
    <row r="5510" s="19" customFormat="1" ht="15"/>
    <row r="5511" s="19" customFormat="1" ht="15"/>
    <row r="5512" s="19" customFormat="1" ht="15"/>
    <row r="5513" s="19" customFormat="1" ht="15"/>
    <row r="5514" s="19" customFormat="1" ht="15"/>
    <row r="5515" s="19" customFormat="1" ht="15"/>
    <row r="5516" s="19" customFormat="1" ht="15"/>
    <row r="5517" s="19" customFormat="1" ht="15"/>
    <row r="5518" s="19" customFormat="1" ht="15"/>
    <row r="5519" s="19" customFormat="1" ht="15"/>
    <row r="5520" s="19" customFormat="1" ht="15"/>
    <row r="5521" s="19" customFormat="1" ht="15"/>
    <row r="5522" s="19" customFormat="1" ht="15"/>
    <row r="5523" s="19" customFormat="1" ht="15"/>
    <row r="5524" s="19" customFormat="1" ht="15"/>
    <row r="5525" s="19" customFormat="1" ht="15"/>
    <row r="5526" s="19" customFormat="1" ht="15"/>
    <row r="5527" s="19" customFormat="1" ht="15"/>
    <row r="5528" s="19" customFormat="1" ht="15"/>
    <row r="5529" s="19" customFormat="1" ht="15"/>
    <row r="5530" s="19" customFormat="1" ht="15"/>
    <row r="5531" s="19" customFormat="1" ht="15"/>
    <row r="5532" s="19" customFormat="1" ht="15"/>
    <row r="5533" s="19" customFormat="1" ht="15"/>
    <row r="5534" s="19" customFormat="1" ht="15"/>
    <row r="5535" s="19" customFormat="1" ht="15"/>
    <row r="5536" s="19" customFormat="1" ht="15"/>
    <row r="5537" s="19" customFormat="1" ht="15"/>
    <row r="5538" s="19" customFormat="1" ht="15"/>
    <row r="5539" s="19" customFormat="1" ht="15"/>
    <row r="5540" s="19" customFormat="1" ht="15"/>
    <row r="5541" s="19" customFormat="1" ht="15"/>
    <row r="5542" s="19" customFormat="1" ht="15"/>
    <row r="5543" s="19" customFormat="1" ht="15"/>
    <row r="5544" s="19" customFormat="1" ht="15"/>
    <row r="5545" s="19" customFormat="1" ht="15"/>
    <row r="5546" s="19" customFormat="1" ht="15"/>
    <row r="5547" s="19" customFormat="1" ht="15"/>
    <row r="5548" s="19" customFormat="1" ht="15"/>
    <row r="5549" s="19" customFormat="1" ht="15"/>
    <row r="5550" s="19" customFormat="1" ht="15"/>
    <row r="5551" s="19" customFormat="1" ht="15"/>
    <row r="5552" s="19" customFormat="1" ht="15"/>
    <row r="5553" s="19" customFormat="1" ht="15"/>
    <row r="5554" s="19" customFormat="1" ht="15"/>
    <row r="5555" s="19" customFormat="1" ht="15"/>
    <row r="5556" s="19" customFormat="1" ht="15"/>
    <row r="5557" s="19" customFormat="1" ht="15"/>
    <row r="5558" s="19" customFormat="1" ht="15"/>
    <row r="5559" s="19" customFormat="1" ht="15"/>
    <row r="5560" s="19" customFormat="1" ht="15"/>
    <row r="5561" s="19" customFormat="1" ht="15"/>
    <row r="5562" s="19" customFormat="1" ht="15"/>
    <row r="5563" s="19" customFormat="1" ht="15"/>
    <row r="5564" s="19" customFormat="1" ht="15"/>
    <row r="5565" s="19" customFormat="1" ht="15"/>
    <row r="5566" s="19" customFormat="1" ht="15"/>
    <row r="5567" s="19" customFormat="1" ht="15"/>
    <row r="5568" s="19" customFormat="1" ht="15"/>
    <row r="5569" s="19" customFormat="1" ht="15"/>
    <row r="5570" s="19" customFormat="1" ht="15"/>
    <row r="5571" s="19" customFormat="1" ht="15"/>
    <row r="5572" s="19" customFormat="1" ht="15"/>
    <row r="5573" s="19" customFormat="1" ht="15"/>
    <row r="5574" s="19" customFormat="1" ht="15"/>
    <row r="5575" s="19" customFormat="1" ht="15"/>
    <row r="5576" s="19" customFormat="1" ht="15"/>
    <row r="5577" s="19" customFormat="1" ht="15"/>
    <row r="5578" s="19" customFormat="1" ht="15"/>
    <row r="5579" s="19" customFormat="1" ht="15"/>
    <row r="5580" s="19" customFormat="1" ht="15"/>
    <row r="5581" s="19" customFormat="1" ht="15"/>
    <row r="5582" s="19" customFormat="1" ht="15"/>
    <row r="5583" s="19" customFormat="1" ht="15"/>
    <row r="5584" s="19" customFormat="1" ht="15"/>
    <row r="5585" s="19" customFormat="1" ht="15"/>
    <row r="5586" s="19" customFormat="1" ht="15"/>
    <row r="5587" s="19" customFormat="1" ht="15"/>
    <row r="5588" s="19" customFormat="1" ht="15"/>
    <row r="5589" s="19" customFormat="1" ht="15"/>
    <row r="5590" s="19" customFormat="1" ht="15"/>
    <row r="5591" s="19" customFormat="1" ht="15"/>
    <row r="5592" s="19" customFormat="1" ht="15"/>
    <row r="5593" s="19" customFormat="1" ht="15"/>
    <row r="5594" s="19" customFormat="1" ht="15"/>
    <row r="5595" s="19" customFormat="1" ht="15"/>
    <row r="5596" s="19" customFormat="1" ht="15"/>
    <row r="5597" s="19" customFormat="1" ht="15"/>
    <row r="5598" s="19" customFormat="1" ht="15"/>
    <row r="5599" s="19" customFormat="1" ht="15"/>
    <row r="5600" s="19" customFormat="1" ht="15"/>
    <row r="5601" s="19" customFormat="1" ht="15"/>
    <row r="5602" s="19" customFormat="1" ht="15"/>
    <row r="5603" s="19" customFormat="1" ht="15"/>
    <row r="5604" s="19" customFormat="1" ht="15"/>
    <row r="5605" s="19" customFormat="1" ht="15"/>
    <row r="5606" s="19" customFormat="1" ht="15"/>
    <row r="5607" s="19" customFormat="1" ht="15"/>
    <row r="5608" s="19" customFormat="1" ht="15"/>
    <row r="5609" s="19" customFormat="1" ht="15"/>
    <row r="5610" s="19" customFormat="1" ht="15"/>
    <row r="5611" s="19" customFormat="1" ht="15"/>
    <row r="5612" s="19" customFormat="1" ht="15"/>
    <row r="5613" s="19" customFormat="1" ht="15"/>
    <row r="5614" s="19" customFormat="1" ht="15"/>
    <row r="5615" s="19" customFormat="1" ht="15"/>
    <row r="5616" s="19" customFormat="1" ht="15"/>
    <row r="5617" s="19" customFormat="1" ht="15"/>
    <row r="5618" s="19" customFormat="1" ht="15"/>
    <row r="5619" s="19" customFormat="1" ht="15"/>
    <row r="5620" s="19" customFormat="1" ht="15"/>
    <row r="5621" s="19" customFormat="1" ht="15"/>
    <row r="5622" s="19" customFormat="1" ht="15"/>
    <row r="5623" s="19" customFormat="1" ht="15"/>
    <row r="5624" s="19" customFormat="1" ht="15"/>
    <row r="5625" s="19" customFormat="1" ht="15"/>
    <row r="5626" s="19" customFormat="1" ht="15"/>
    <row r="5627" s="19" customFormat="1" ht="15"/>
    <row r="5628" s="19" customFormat="1" ht="15"/>
    <row r="5629" s="19" customFormat="1" ht="15"/>
    <row r="5630" s="19" customFormat="1" ht="15"/>
    <row r="5631" s="19" customFormat="1" ht="15"/>
    <row r="5632" s="19" customFormat="1" ht="15"/>
    <row r="5633" s="19" customFormat="1" ht="15"/>
    <row r="5634" s="19" customFormat="1" ht="15"/>
    <row r="5635" s="19" customFormat="1" ht="15"/>
    <row r="5636" s="19" customFormat="1" ht="15"/>
    <row r="5637" s="19" customFormat="1" ht="15"/>
    <row r="5638" s="19" customFormat="1" ht="15"/>
    <row r="5639" s="19" customFormat="1" ht="15"/>
    <row r="5640" s="19" customFormat="1" ht="15"/>
    <row r="5641" s="19" customFormat="1" ht="15"/>
    <row r="5642" s="19" customFormat="1" ht="15"/>
    <row r="5643" s="19" customFormat="1" ht="15"/>
    <row r="5644" s="19" customFormat="1" ht="15"/>
    <row r="5645" s="19" customFormat="1" ht="15"/>
    <row r="5646" s="19" customFormat="1" ht="15"/>
    <row r="5647" s="19" customFormat="1" ht="15"/>
    <row r="5648" s="19" customFormat="1" ht="15"/>
    <row r="5649" s="19" customFormat="1" ht="15"/>
    <row r="5650" s="19" customFormat="1" ht="15"/>
    <row r="5651" s="19" customFormat="1" ht="15"/>
    <row r="5652" s="19" customFormat="1" ht="15"/>
    <row r="5653" s="19" customFormat="1" ht="15"/>
    <row r="5654" s="19" customFormat="1" ht="15"/>
    <row r="5655" s="19" customFormat="1" ht="15"/>
    <row r="5656" s="19" customFormat="1" ht="15"/>
    <row r="5657" s="19" customFormat="1" ht="15"/>
    <row r="5658" s="19" customFormat="1" ht="15"/>
    <row r="5659" s="19" customFormat="1" ht="15"/>
    <row r="5660" s="19" customFormat="1" ht="15"/>
    <row r="5661" s="19" customFormat="1" ht="15"/>
    <row r="5662" s="19" customFormat="1" ht="15"/>
    <row r="5663" s="19" customFormat="1" ht="15"/>
    <row r="5664" s="19" customFormat="1" ht="15"/>
    <row r="5665" s="19" customFormat="1" ht="15"/>
    <row r="5666" s="19" customFormat="1" ht="15"/>
    <row r="5667" s="19" customFormat="1" ht="15"/>
    <row r="5668" s="19" customFormat="1" ht="15"/>
    <row r="5669" s="19" customFormat="1" ht="15"/>
    <row r="5670" s="19" customFormat="1" ht="15"/>
    <row r="5671" s="19" customFormat="1" ht="15"/>
    <row r="5672" s="19" customFormat="1" ht="15"/>
    <row r="5673" s="19" customFormat="1" ht="15"/>
    <row r="5674" s="19" customFormat="1" ht="15"/>
    <row r="5675" s="19" customFormat="1" ht="15"/>
    <row r="5676" s="19" customFormat="1" ht="15"/>
    <row r="5677" s="19" customFormat="1" ht="15"/>
    <row r="5678" s="19" customFormat="1" ht="15"/>
    <row r="5679" s="19" customFormat="1" ht="15"/>
    <row r="5680" s="19" customFormat="1" ht="15"/>
    <row r="5681" s="19" customFormat="1" ht="15"/>
    <row r="5682" s="19" customFormat="1" ht="15"/>
    <row r="5683" s="19" customFormat="1" ht="15"/>
    <row r="5684" s="19" customFormat="1" ht="15"/>
    <row r="5685" s="19" customFormat="1" ht="15"/>
    <row r="5686" s="19" customFormat="1" ht="15"/>
    <row r="5687" s="19" customFormat="1" ht="15"/>
    <row r="5688" s="19" customFormat="1" ht="15"/>
    <row r="5689" s="19" customFormat="1" ht="15"/>
    <row r="5690" s="19" customFormat="1" ht="15"/>
    <row r="5691" s="19" customFormat="1" ht="15"/>
    <row r="5692" s="19" customFormat="1" ht="15"/>
    <row r="5693" s="19" customFormat="1" ht="15"/>
    <row r="5694" s="19" customFormat="1" ht="15"/>
    <row r="5695" s="19" customFormat="1" ht="15"/>
    <row r="5696" s="19" customFormat="1" ht="15"/>
    <row r="5697" s="19" customFormat="1" ht="15"/>
    <row r="5698" s="19" customFormat="1" ht="15"/>
    <row r="5699" s="19" customFormat="1" ht="15"/>
    <row r="5700" s="19" customFormat="1" ht="15"/>
    <row r="5701" s="19" customFormat="1" ht="15"/>
    <row r="5702" s="19" customFormat="1" ht="15"/>
    <row r="5703" s="19" customFormat="1" ht="15"/>
    <row r="5704" s="19" customFormat="1" ht="15"/>
    <row r="5705" s="19" customFormat="1" ht="15"/>
    <row r="5706" s="19" customFormat="1" ht="15"/>
    <row r="5707" s="19" customFormat="1" ht="15"/>
    <row r="5708" s="19" customFormat="1" ht="15"/>
    <row r="5709" s="19" customFormat="1" ht="15"/>
    <row r="5710" s="19" customFormat="1" ht="15"/>
    <row r="5711" s="19" customFormat="1" ht="15"/>
    <row r="5712" s="19" customFormat="1" ht="15"/>
    <row r="5713" s="19" customFormat="1" ht="15"/>
    <row r="5714" s="19" customFormat="1" ht="15"/>
    <row r="5715" s="19" customFormat="1" ht="15"/>
    <row r="5716" s="19" customFormat="1" ht="15"/>
    <row r="5717" s="19" customFormat="1" ht="15"/>
    <row r="5718" s="19" customFormat="1" ht="15"/>
    <row r="5719" s="19" customFormat="1" ht="15"/>
    <row r="5720" s="19" customFormat="1" ht="15"/>
    <row r="5721" s="19" customFormat="1" ht="15"/>
    <row r="5722" s="19" customFormat="1" ht="15"/>
    <row r="5723" s="19" customFormat="1" ht="15"/>
    <row r="5724" s="19" customFormat="1" ht="15"/>
    <row r="5725" s="19" customFormat="1" ht="15"/>
    <row r="5726" s="19" customFormat="1" ht="15"/>
    <row r="5727" s="19" customFormat="1" ht="15"/>
    <row r="5728" s="19" customFormat="1" ht="15"/>
    <row r="5729" s="19" customFormat="1" ht="15"/>
    <row r="5730" s="19" customFormat="1" ht="15"/>
    <row r="5731" s="19" customFormat="1" ht="15"/>
    <row r="5732" s="19" customFormat="1" ht="15"/>
    <row r="5733" s="19" customFormat="1" ht="15"/>
    <row r="5734" s="19" customFormat="1" ht="15"/>
    <row r="5735" s="19" customFormat="1" ht="15"/>
    <row r="5736" s="19" customFormat="1" ht="15"/>
    <row r="5737" s="19" customFormat="1" ht="15"/>
    <row r="5738" s="19" customFormat="1" ht="15"/>
    <row r="5739" s="19" customFormat="1" ht="15"/>
    <row r="5740" s="19" customFormat="1" ht="15"/>
    <row r="5741" s="19" customFormat="1" ht="15"/>
    <row r="5742" s="19" customFormat="1" ht="15"/>
    <row r="5743" s="19" customFormat="1" ht="15"/>
    <row r="5744" s="19" customFormat="1" ht="15"/>
    <row r="5745" s="19" customFormat="1" ht="15"/>
    <row r="5746" s="19" customFormat="1" ht="15"/>
    <row r="5747" s="19" customFormat="1" ht="15"/>
    <row r="5748" s="19" customFormat="1" ht="15"/>
    <row r="5749" s="19" customFormat="1" ht="15"/>
    <row r="5750" s="19" customFormat="1" ht="15"/>
    <row r="5751" s="19" customFormat="1" ht="15"/>
    <row r="5752" s="19" customFormat="1" ht="15"/>
    <row r="5753" s="19" customFormat="1" ht="15"/>
    <row r="5754" s="19" customFormat="1" ht="15"/>
    <row r="5755" s="19" customFormat="1" ht="15"/>
    <row r="5756" s="19" customFormat="1" ht="15"/>
    <row r="5757" s="19" customFormat="1" ht="15"/>
    <row r="5758" s="19" customFormat="1" ht="15"/>
    <row r="5759" s="19" customFormat="1" ht="15"/>
    <row r="5760" s="19" customFormat="1" ht="15"/>
    <row r="5761" s="19" customFormat="1" ht="15"/>
    <row r="5762" s="19" customFormat="1" ht="15"/>
    <row r="5763" s="19" customFormat="1" ht="15"/>
    <row r="5764" s="19" customFormat="1" ht="15"/>
    <row r="5765" s="19" customFormat="1" ht="15"/>
    <row r="5766" s="19" customFormat="1" ht="15"/>
    <row r="5767" s="19" customFormat="1" ht="15"/>
    <row r="5768" s="19" customFormat="1" ht="15"/>
    <row r="5769" s="19" customFormat="1" ht="15"/>
    <row r="5770" s="19" customFormat="1" ht="15"/>
    <row r="5771" s="19" customFormat="1" ht="15"/>
    <row r="5772" s="19" customFormat="1" ht="15"/>
    <row r="5773" s="19" customFormat="1" ht="15"/>
    <row r="5774" s="19" customFormat="1" ht="15"/>
    <row r="5775" s="19" customFormat="1" ht="15"/>
    <row r="5776" s="19" customFormat="1" ht="15"/>
    <row r="5777" s="19" customFormat="1" ht="15"/>
    <row r="5778" s="19" customFormat="1" ht="15"/>
    <row r="5779" s="19" customFormat="1" ht="15"/>
    <row r="5780" s="19" customFormat="1" ht="15"/>
    <row r="5781" s="19" customFormat="1" ht="15"/>
    <row r="5782" s="19" customFormat="1" ht="15"/>
    <row r="5783" s="19" customFormat="1" ht="15"/>
    <row r="5784" s="19" customFormat="1" ht="15"/>
    <row r="5785" s="19" customFormat="1" ht="15"/>
    <row r="5786" s="19" customFormat="1" ht="15"/>
    <row r="5787" s="19" customFormat="1" ht="15"/>
    <row r="5788" s="19" customFormat="1" ht="15"/>
    <row r="5789" s="19" customFormat="1" ht="15"/>
    <row r="5790" s="19" customFormat="1" ht="15"/>
    <row r="5791" s="19" customFormat="1" ht="15"/>
    <row r="5792" s="19" customFormat="1" ht="15"/>
    <row r="5793" s="19" customFormat="1" ht="15"/>
    <row r="5794" s="19" customFormat="1" ht="15"/>
    <row r="5795" s="19" customFormat="1" ht="15"/>
    <row r="5796" s="19" customFormat="1" ht="15"/>
    <row r="5797" s="19" customFormat="1" ht="15"/>
    <row r="5798" s="19" customFormat="1" ht="15"/>
    <row r="5799" s="19" customFormat="1" ht="15"/>
    <row r="5800" s="19" customFormat="1" ht="15"/>
    <row r="5801" s="19" customFormat="1" ht="15"/>
    <row r="5802" s="19" customFormat="1" ht="15"/>
    <row r="5803" s="19" customFormat="1" ht="15"/>
    <row r="5804" s="19" customFormat="1" ht="15"/>
    <row r="5805" s="19" customFormat="1" ht="15"/>
    <row r="5806" s="19" customFormat="1" ht="15"/>
    <row r="5807" s="19" customFormat="1" ht="15"/>
    <row r="5808" s="19" customFormat="1" ht="15"/>
    <row r="5809" s="19" customFormat="1" ht="15"/>
    <row r="5810" s="19" customFormat="1" ht="15"/>
    <row r="5811" s="19" customFormat="1" ht="15"/>
    <row r="5812" s="19" customFormat="1" ht="15"/>
    <row r="5813" s="19" customFormat="1" ht="15"/>
    <row r="5814" s="19" customFormat="1" ht="15"/>
    <row r="5815" s="19" customFormat="1" ht="15"/>
    <row r="5816" s="19" customFormat="1" ht="15"/>
    <row r="5817" s="19" customFormat="1" ht="15"/>
    <row r="5818" s="19" customFormat="1" ht="15"/>
    <row r="5819" s="19" customFormat="1" ht="15"/>
    <row r="5820" s="19" customFormat="1" ht="15"/>
    <row r="5821" s="19" customFormat="1" ht="15"/>
    <row r="5822" s="19" customFormat="1" ht="15"/>
    <row r="5823" s="19" customFormat="1" ht="15"/>
    <row r="5824" s="19" customFormat="1" ht="15"/>
    <row r="5825" s="19" customFormat="1" ht="15"/>
    <row r="5826" s="19" customFormat="1" ht="15"/>
    <row r="5827" s="19" customFormat="1" ht="15"/>
    <row r="5828" s="19" customFormat="1" ht="15"/>
    <row r="5829" s="19" customFormat="1" ht="15"/>
    <row r="5830" s="19" customFormat="1" ht="15"/>
    <row r="5831" s="19" customFormat="1" ht="15"/>
    <row r="5832" s="19" customFormat="1" ht="15"/>
    <row r="5833" s="19" customFormat="1" ht="15"/>
    <row r="5834" s="19" customFormat="1" ht="15"/>
    <row r="5835" s="19" customFormat="1" ht="15"/>
    <row r="5836" s="19" customFormat="1" ht="15"/>
    <row r="5837" s="19" customFormat="1" ht="15"/>
    <row r="5838" s="19" customFormat="1" ht="15"/>
    <row r="5839" s="19" customFormat="1" ht="15"/>
    <row r="5840" s="19" customFormat="1" ht="15"/>
    <row r="5841" s="19" customFormat="1" ht="15"/>
    <row r="5842" s="19" customFormat="1" ht="15"/>
    <row r="5843" s="19" customFormat="1" ht="15"/>
    <row r="5844" s="19" customFormat="1" ht="15"/>
    <row r="5845" s="19" customFormat="1" ht="15"/>
    <row r="5846" s="19" customFormat="1" ht="15"/>
    <row r="5847" s="19" customFormat="1" ht="15"/>
    <row r="5848" s="19" customFormat="1" ht="15"/>
    <row r="5849" s="19" customFormat="1" ht="15"/>
    <row r="5850" s="19" customFormat="1" ht="15"/>
    <row r="5851" s="19" customFormat="1" ht="15"/>
    <row r="5852" s="19" customFormat="1" ht="15"/>
    <row r="5853" s="19" customFormat="1" ht="15"/>
    <row r="5854" s="19" customFormat="1" ht="15"/>
    <row r="5855" s="19" customFormat="1" ht="15"/>
    <row r="5856" s="19" customFormat="1" ht="15"/>
    <row r="5857" s="19" customFormat="1" ht="15"/>
    <row r="5858" s="19" customFormat="1" ht="15"/>
    <row r="5859" s="19" customFormat="1" ht="15"/>
    <row r="5860" s="19" customFormat="1" ht="15"/>
    <row r="5861" s="19" customFormat="1" ht="15"/>
    <row r="5862" s="19" customFormat="1" ht="15"/>
    <row r="5863" s="19" customFormat="1" ht="15"/>
    <row r="5864" s="19" customFormat="1" ht="15"/>
    <row r="5865" s="19" customFormat="1" ht="15"/>
    <row r="5866" s="19" customFormat="1" ht="15"/>
    <row r="5867" s="19" customFormat="1" ht="15"/>
    <row r="5868" s="19" customFormat="1" ht="15"/>
    <row r="5869" s="19" customFormat="1" ht="15"/>
    <row r="5870" s="19" customFormat="1" ht="15"/>
    <row r="5871" s="19" customFormat="1" ht="15"/>
    <row r="5872" s="19" customFormat="1" ht="15"/>
    <row r="5873" s="19" customFormat="1" ht="15"/>
    <row r="5874" s="19" customFormat="1" ht="15"/>
    <row r="5875" s="19" customFormat="1" ht="15"/>
    <row r="5876" s="19" customFormat="1" ht="15"/>
    <row r="5877" s="19" customFormat="1" ht="15"/>
    <row r="5878" s="19" customFormat="1" ht="15"/>
    <row r="5879" s="19" customFormat="1" ht="15"/>
    <row r="5880" s="19" customFormat="1" ht="15"/>
    <row r="5881" s="19" customFormat="1" ht="15"/>
    <row r="5882" s="19" customFormat="1" ht="15"/>
    <row r="5883" s="19" customFormat="1" ht="15"/>
    <row r="5884" s="19" customFormat="1" ht="15"/>
    <row r="5885" s="19" customFormat="1" ht="15"/>
    <row r="5886" s="19" customFormat="1" ht="15"/>
    <row r="5887" s="19" customFormat="1" ht="15"/>
    <row r="5888" s="19" customFormat="1" ht="15"/>
    <row r="5889" s="19" customFormat="1" ht="15"/>
    <row r="5890" s="19" customFormat="1" ht="15"/>
    <row r="5891" s="19" customFormat="1" ht="15"/>
    <row r="5892" s="19" customFormat="1" ht="15"/>
    <row r="5893" s="19" customFormat="1" ht="15"/>
    <row r="5894" s="19" customFormat="1" ht="15"/>
    <row r="5895" s="19" customFormat="1" ht="15"/>
    <row r="5896" s="19" customFormat="1" ht="15"/>
    <row r="5897" s="19" customFormat="1" ht="15"/>
    <row r="5898" s="19" customFormat="1" ht="15"/>
    <row r="5899" s="19" customFormat="1" ht="15"/>
    <row r="5900" s="19" customFormat="1" ht="15"/>
    <row r="5901" s="19" customFormat="1" ht="15"/>
    <row r="5902" s="19" customFormat="1" ht="15"/>
    <row r="5903" s="19" customFormat="1" ht="15"/>
    <row r="5904" s="19" customFormat="1" ht="15"/>
    <row r="5905" s="19" customFormat="1" ht="15"/>
    <row r="5906" s="19" customFormat="1" ht="15"/>
    <row r="5907" s="19" customFormat="1" ht="15"/>
    <row r="5908" s="19" customFormat="1" ht="15"/>
    <row r="5909" s="19" customFormat="1" ht="15"/>
    <row r="5910" s="19" customFormat="1" ht="15"/>
    <row r="5911" s="19" customFormat="1" ht="15"/>
    <row r="5912" s="19" customFormat="1" ht="15"/>
    <row r="5913" s="19" customFormat="1" ht="15"/>
    <row r="5914" s="19" customFormat="1" ht="15"/>
    <row r="5915" s="19" customFormat="1" ht="15"/>
    <row r="5916" s="19" customFormat="1" ht="15"/>
    <row r="5917" s="19" customFormat="1" ht="15"/>
    <row r="5918" s="19" customFormat="1" ht="15"/>
    <row r="5919" s="19" customFormat="1" ht="15"/>
    <row r="5920" s="19" customFormat="1" ht="15"/>
    <row r="5921" s="19" customFormat="1" ht="15"/>
    <row r="5922" s="19" customFormat="1" ht="15"/>
    <row r="5923" s="19" customFormat="1" ht="15"/>
    <row r="5924" s="19" customFormat="1" ht="15"/>
    <row r="5925" s="19" customFormat="1" ht="15"/>
    <row r="5926" s="19" customFormat="1" ht="15"/>
    <row r="5927" s="19" customFormat="1" ht="15"/>
    <row r="5928" s="19" customFormat="1" ht="15"/>
    <row r="5929" s="19" customFormat="1" ht="15"/>
    <row r="5930" s="19" customFormat="1" ht="15"/>
    <row r="5931" s="19" customFormat="1" ht="15"/>
    <row r="5932" s="19" customFormat="1" ht="15"/>
    <row r="5933" s="19" customFormat="1" ht="15"/>
    <row r="5934" s="19" customFormat="1" ht="15"/>
    <row r="5935" s="19" customFormat="1" ht="15"/>
    <row r="5936" s="19" customFormat="1" ht="15"/>
    <row r="5937" s="19" customFormat="1" ht="15"/>
    <row r="5938" s="19" customFormat="1" ht="15"/>
    <row r="5939" s="19" customFormat="1" ht="15"/>
    <row r="5940" s="19" customFormat="1" ht="15"/>
    <row r="5941" s="19" customFormat="1" ht="15"/>
    <row r="5942" s="19" customFormat="1" ht="15"/>
    <row r="5943" s="19" customFormat="1" ht="15"/>
    <row r="5944" s="19" customFormat="1" ht="15"/>
    <row r="5945" s="19" customFormat="1" ht="15"/>
    <row r="5946" s="19" customFormat="1" ht="15"/>
    <row r="5947" s="19" customFormat="1" ht="15"/>
    <row r="5948" s="19" customFormat="1" ht="15"/>
    <row r="5949" s="19" customFormat="1" ht="15"/>
    <row r="5950" s="19" customFormat="1" ht="15"/>
    <row r="5951" s="19" customFormat="1" ht="15"/>
    <row r="5952" s="19" customFormat="1" ht="15"/>
    <row r="5953" s="19" customFormat="1" ht="15"/>
    <row r="5954" s="19" customFormat="1" ht="15"/>
    <row r="5955" s="19" customFormat="1" ht="15"/>
    <row r="5956" s="19" customFormat="1" ht="15"/>
    <row r="5957" s="19" customFormat="1" ht="15"/>
    <row r="5958" s="19" customFormat="1" ht="15"/>
    <row r="5959" s="19" customFormat="1" ht="15"/>
    <row r="5960" s="19" customFormat="1" ht="15"/>
    <row r="5961" s="19" customFormat="1" ht="15"/>
    <row r="5962" s="19" customFormat="1" ht="15"/>
    <row r="5963" s="19" customFormat="1" ht="15"/>
    <row r="5964" s="19" customFormat="1" ht="15"/>
    <row r="5965" s="19" customFormat="1" ht="15"/>
    <row r="5966" s="19" customFormat="1" ht="15"/>
    <row r="5967" s="19" customFormat="1" ht="15"/>
    <row r="5968" s="19" customFormat="1" ht="15"/>
    <row r="5969" s="19" customFormat="1" ht="15"/>
    <row r="5970" s="19" customFormat="1" ht="15"/>
    <row r="5971" s="19" customFormat="1" ht="15"/>
    <row r="5972" s="19" customFormat="1" ht="15"/>
    <row r="5973" s="19" customFormat="1" ht="15"/>
    <row r="5974" s="19" customFormat="1" ht="15"/>
    <row r="5975" s="19" customFormat="1" ht="15"/>
    <row r="5976" s="19" customFormat="1" ht="15"/>
    <row r="5977" s="19" customFormat="1" ht="15"/>
    <row r="5978" s="19" customFormat="1" ht="15"/>
    <row r="5979" s="19" customFormat="1" ht="15"/>
    <row r="5980" s="19" customFormat="1" ht="15"/>
    <row r="5981" s="19" customFormat="1" ht="15"/>
    <row r="5982" s="19" customFormat="1" ht="15"/>
    <row r="5983" s="19" customFormat="1" ht="15"/>
    <row r="5984" s="19" customFormat="1" ht="15"/>
    <row r="5985" s="19" customFormat="1" ht="15"/>
    <row r="5986" s="19" customFormat="1" ht="15"/>
    <row r="5987" s="19" customFormat="1" ht="15"/>
    <row r="5988" s="19" customFormat="1" ht="15"/>
    <row r="5989" s="19" customFormat="1" ht="15"/>
    <row r="5990" s="19" customFormat="1" ht="15"/>
    <row r="5991" s="19" customFormat="1" ht="15"/>
    <row r="5992" s="19" customFormat="1" ht="15"/>
    <row r="5993" s="19" customFormat="1" ht="15"/>
    <row r="5994" s="19" customFormat="1" ht="15"/>
    <row r="5995" s="19" customFormat="1" ht="15"/>
    <row r="5996" s="19" customFormat="1" ht="15"/>
    <row r="5997" s="19" customFormat="1" ht="15"/>
    <row r="5998" s="19" customFormat="1" ht="15"/>
    <row r="5999" s="19" customFormat="1" ht="15"/>
    <row r="6000" s="19" customFormat="1" ht="15"/>
    <row r="6001" s="19" customFormat="1" ht="15"/>
    <row r="6002" s="19" customFormat="1" ht="15"/>
    <row r="6003" s="19" customFormat="1" ht="15"/>
    <row r="6004" s="19" customFormat="1" ht="15"/>
    <row r="6005" s="19" customFormat="1" ht="15"/>
    <row r="6006" s="19" customFormat="1" ht="15"/>
    <row r="6007" s="19" customFormat="1" ht="15"/>
    <row r="6008" s="19" customFormat="1" ht="15"/>
    <row r="6009" s="19" customFormat="1" ht="15"/>
    <row r="6010" s="19" customFormat="1" ht="15"/>
    <row r="6011" s="19" customFormat="1" ht="15"/>
    <row r="6012" s="19" customFormat="1" ht="15"/>
    <row r="6013" s="19" customFormat="1" ht="15"/>
    <row r="6014" s="19" customFormat="1" ht="15"/>
    <row r="6015" s="19" customFormat="1" ht="15"/>
    <row r="6016" s="19" customFormat="1" ht="15"/>
    <row r="6017" s="19" customFormat="1" ht="15"/>
    <row r="6018" s="19" customFormat="1" ht="15"/>
    <row r="6019" s="19" customFormat="1" ht="15"/>
    <row r="6020" s="19" customFormat="1" ht="15"/>
    <row r="6021" s="19" customFormat="1" ht="15"/>
    <row r="6022" s="19" customFormat="1" ht="15"/>
    <row r="6023" s="19" customFormat="1" ht="15"/>
    <row r="6024" s="19" customFormat="1" ht="15"/>
    <row r="6025" s="19" customFormat="1" ht="15"/>
    <row r="6026" s="19" customFormat="1" ht="15"/>
    <row r="6027" s="19" customFormat="1" ht="15"/>
    <row r="6028" s="19" customFormat="1" ht="15"/>
    <row r="6029" s="19" customFormat="1" ht="15"/>
    <row r="6030" s="19" customFormat="1" ht="15"/>
    <row r="6031" s="19" customFormat="1" ht="15"/>
    <row r="6032" s="19" customFormat="1" ht="15"/>
    <row r="6033" s="19" customFormat="1" ht="15"/>
    <row r="6034" s="19" customFormat="1" ht="15"/>
    <row r="6035" s="19" customFormat="1" ht="15"/>
    <row r="6036" s="19" customFormat="1" ht="15"/>
    <row r="6037" s="19" customFormat="1" ht="15"/>
    <row r="6038" s="19" customFormat="1" ht="15"/>
    <row r="6039" s="19" customFormat="1" ht="15"/>
    <row r="6040" s="19" customFormat="1" ht="15"/>
    <row r="6041" s="19" customFormat="1" ht="15"/>
    <row r="6042" s="19" customFormat="1" ht="15"/>
    <row r="6043" s="19" customFormat="1" ht="15"/>
    <row r="6044" s="19" customFormat="1" ht="15"/>
    <row r="6045" s="19" customFormat="1" ht="15"/>
    <row r="6046" s="19" customFormat="1" ht="15"/>
    <row r="6047" s="19" customFormat="1" ht="15"/>
    <row r="6048" s="19" customFormat="1" ht="15"/>
    <row r="6049" s="19" customFormat="1" ht="15"/>
    <row r="6050" s="19" customFormat="1" ht="15"/>
    <row r="6051" s="19" customFormat="1" ht="15"/>
    <row r="6052" s="19" customFormat="1" ht="15"/>
    <row r="6053" s="19" customFormat="1" ht="15"/>
    <row r="6054" s="19" customFormat="1" ht="15"/>
    <row r="6055" s="19" customFormat="1" ht="15"/>
    <row r="6056" s="19" customFormat="1" ht="15"/>
    <row r="6057" s="19" customFormat="1" ht="15"/>
    <row r="6058" s="19" customFormat="1" ht="15"/>
    <row r="6059" s="19" customFormat="1" ht="15"/>
    <row r="6060" s="19" customFormat="1" ht="15"/>
    <row r="6061" s="19" customFormat="1" ht="15"/>
    <row r="6062" s="19" customFormat="1" ht="15"/>
    <row r="6063" s="19" customFormat="1" ht="15"/>
    <row r="6064" s="19" customFormat="1" ht="15"/>
    <row r="6065" s="19" customFormat="1" ht="15"/>
    <row r="6066" s="19" customFormat="1" ht="15"/>
    <row r="6067" s="19" customFormat="1" ht="15"/>
    <row r="6068" s="19" customFormat="1" ht="15"/>
    <row r="6069" s="19" customFormat="1" ht="15"/>
    <row r="6070" s="19" customFormat="1" ht="15"/>
    <row r="6071" s="19" customFormat="1" ht="15"/>
    <row r="6072" s="19" customFormat="1" ht="15"/>
    <row r="6073" s="19" customFormat="1" ht="15"/>
    <row r="6074" s="19" customFormat="1" ht="15"/>
    <row r="6075" s="19" customFormat="1" ht="15"/>
    <row r="6076" s="19" customFormat="1" ht="15"/>
    <row r="6077" s="19" customFormat="1" ht="15"/>
    <row r="6078" s="19" customFormat="1" ht="15"/>
    <row r="6079" s="19" customFormat="1" ht="15"/>
    <row r="6080" s="19" customFormat="1" ht="15"/>
    <row r="6081" s="19" customFormat="1" ht="15"/>
    <row r="6082" s="19" customFormat="1" ht="15"/>
    <row r="6083" s="19" customFormat="1" ht="15"/>
    <row r="6084" s="19" customFormat="1" ht="15"/>
    <row r="6085" s="19" customFormat="1" ht="15"/>
    <row r="6086" s="19" customFormat="1" ht="15"/>
    <row r="6087" s="19" customFormat="1" ht="15"/>
    <row r="6088" s="19" customFormat="1" ht="15"/>
    <row r="6089" s="19" customFormat="1" ht="15"/>
    <row r="6090" s="19" customFormat="1" ht="15"/>
    <row r="6091" s="19" customFormat="1" ht="15"/>
    <row r="6092" s="19" customFormat="1" ht="15"/>
    <row r="6093" s="19" customFormat="1" ht="15"/>
    <row r="6094" s="19" customFormat="1" ht="15"/>
    <row r="6095" s="19" customFormat="1" ht="15"/>
    <row r="6096" s="19" customFormat="1" ht="15"/>
    <row r="6097" s="19" customFormat="1" ht="15"/>
    <row r="6098" s="19" customFormat="1" ht="15"/>
    <row r="6099" s="19" customFormat="1" ht="15"/>
    <row r="6100" s="19" customFormat="1" ht="15"/>
    <row r="6101" s="19" customFormat="1" ht="15"/>
    <row r="6102" s="19" customFormat="1" ht="15"/>
    <row r="6103" s="19" customFormat="1" ht="15"/>
    <row r="6104" s="19" customFormat="1" ht="15"/>
    <row r="6105" s="19" customFormat="1" ht="15"/>
    <row r="6106" s="19" customFormat="1" ht="15"/>
    <row r="6107" s="19" customFormat="1" ht="15"/>
    <row r="6108" s="19" customFormat="1" ht="15"/>
    <row r="6109" s="19" customFormat="1" ht="15"/>
    <row r="6110" s="19" customFormat="1" ht="15"/>
    <row r="6111" s="19" customFormat="1" ht="15"/>
    <row r="6112" s="19" customFormat="1" ht="15"/>
    <row r="6113" s="19" customFormat="1" ht="15"/>
    <row r="6114" s="19" customFormat="1" ht="15"/>
    <row r="6115" s="19" customFormat="1" ht="15"/>
    <row r="6116" s="19" customFormat="1" ht="15"/>
    <row r="6117" s="19" customFormat="1" ht="15"/>
    <row r="6118" s="19" customFormat="1" ht="15"/>
    <row r="6119" s="19" customFormat="1" ht="15"/>
    <row r="6120" s="19" customFormat="1" ht="15"/>
    <row r="6121" s="19" customFormat="1" ht="15"/>
    <row r="6122" s="19" customFormat="1" ht="15"/>
    <row r="6123" s="19" customFormat="1" ht="15"/>
    <row r="6124" s="19" customFormat="1" ht="15"/>
    <row r="6125" s="19" customFormat="1" ht="15"/>
    <row r="6126" s="19" customFormat="1" ht="15"/>
    <row r="6127" s="19" customFormat="1" ht="15"/>
    <row r="6128" s="19" customFormat="1" ht="15"/>
    <row r="6129" s="19" customFormat="1" ht="15"/>
    <row r="6130" s="19" customFormat="1" ht="15"/>
    <row r="6131" s="19" customFormat="1" ht="15"/>
    <row r="6132" s="19" customFormat="1" ht="15"/>
    <row r="6133" s="19" customFormat="1" ht="15"/>
    <row r="6134" s="19" customFormat="1" ht="15"/>
    <row r="6135" s="19" customFormat="1" ht="15"/>
    <row r="6136" s="19" customFormat="1" ht="15"/>
    <row r="6137" s="19" customFormat="1" ht="15"/>
    <row r="6138" s="19" customFormat="1" ht="15"/>
    <row r="6139" s="19" customFormat="1" ht="15"/>
    <row r="6140" s="19" customFormat="1" ht="15"/>
    <row r="6141" s="19" customFormat="1" ht="15"/>
    <row r="6142" s="19" customFormat="1" ht="15"/>
    <row r="6143" s="19" customFormat="1" ht="15"/>
    <row r="6144" s="19" customFormat="1" ht="15"/>
    <row r="6145" s="19" customFormat="1" ht="15"/>
    <row r="6146" s="19" customFormat="1" ht="15"/>
    <row r="6147" s="19" customFormat="1" ht="15"/>
    <row r="6148" s="19" customFormat="1" ht="15"/>
    <row r="6149" s="19" customFormat="1" ht="15"/>
    <row r="6150" s="19" customFormat="1" ht="15"/>
    <row r="6151" s="19" customFormat="1" ht="15"/>
    <row r="6152" s="19" customFormat="1" ht="15"/>
    <row r="6153" s="19" customFormat="1" ht="15"/>
    <row r="6154" s="19" customFormat="1" ht="15"/>
    <row r="6155" s="19" customFormat="1" ht="15"/>
    <row r="6156" s="19" customFormat="1" ht="15"/>
    <row r="6157" s="19" customFormat="1" ht="15"/>
    <row r="6158" s="19" customFormat="1" ht="15"/>
    <row r="6159" s="19" customFormat="1" ht="15"/>
    <row r="6160" s="19" customFormat="1" ht="15"/>
    <row r="6161" s="19" customFormat="1" ht="15"/>
    <row r="6162" s="19" customFormat="1" ht="15"/>
    <row r="6163" s="19" customFormat="1" ht="15"/>
    <row r="6164" s="19" customFormat="1" ht="15"/>
    <row r="6165" s="19" customFormat="1" ht="15"/>
    <row r="6166" s="19" customFormat="1" ht="15"/>
    <row r="6167" s="19" customFormat="1" ht="15"/>
    <row r="6168" s="19" customFormat="1" ht="15"/>
    <row r="6169" s="19" customFormat="1" ht="15"/>
    <row r="6170" s="19" customFormat="1" ht="15"/>
    <row r="6171" s="19" customFormat="1" ht="15"/>
    <row r="6172" s="19" customFormat="1" ht="15"/>
    <row r="6173" s="19" customFormat="1" ht="15"/>
    <row r="6174" s="19" customFormat="1" ht="15"/>
    <row r="6175" s="19" customFormat="1" ht="15"/>
    <row r="6176" s="19" customFormat="1" ht="15"/>
    <row r="6177" s="19" customFormat="1" ht="15"/>
    <row r="6178" s="19" customFormat="1" ht="15"/>
    <row r="6179" s="19" customFormat="1" ht="15"/>
    <row r="6180" s="19" customFormat="1" ht="15"/>
    <row r="6181" s="19" customFormat="1" ht="15"/>
    <row r="6182" s="19" customFormat="1" ht="15"/>
    <row r="6183" s="19" customFormat="1" ht="15"/>
    <row r="6184" s="19" customFormat="1" ht="15"/>
    <row r="6185" s="19" customFormat="1" ht="15"/>
    <row r="6186" s="19" customFormat="1" ht="15"/>
    <row r="6187" s="19" customFormat="1" ht="15"/>
    <row r="6188" s="19" customFormat="1" ht="15"/>
    <row r="6189" s="19" customFormat="1" ht="15"/>
    <row r="6190" s="19" customFormat="1" ht="15"/>
    <row r="6191" s="19" customFormat="1" ht="15"/>
    <row r="6192" s="19" customFormat="1" ht="15"/>
    <row r="6193" s="19" customFormat="1" ht="15"/>
    <row r="6194" s="19" customFormat="1" ht="15"/>
    <row r="6195" s="19" customFormat="1" ht="15"/>
    <row r="6196" s="19" customFormat="1" ht="15"/>
    <row r="6197" s="19" customFormat="1" ht="15"/>
    <row r="6198" s="19" customFormat="1" ht="15"/>
    <row r="6199" s="19" customFormat="1" ht="15"/>
    <row r="6200" s="19" customFormat="1" ht="15"/>
    <row r="6201" s="19" customFormat="1" ht="15"/>
    <row r="6202" s="19" customFormat="1" ht="15"/>
    <row r="6203" s="19" customFormat="1" ht="15"/>
    <row r="6204" s="19" customFormat="1" ht="15"/>
    <row r="6205" s="19" customFormat="1" ht="15"/>
    <row r="6206" s="19" customFormat="1" ht="15"/>
    <row r="6207" s="19" customFormat="1" ht="15"/>
    <row r="6208" s="19" customFormat="1" ht="15"/>
    <row r="6209" s="19" customFormat="1" ht="15"/>
    <row r="6210" s="19" customFormat="1" ht="15"/>
    <row r="6211" s="19" customFormat="1" ht="15"/>
    <row r="6212" s="19" customFormat="1" ht="15"/>
    <row r="6213" s="19" customFormat="1" ht="15"/>
    <row r="6214" s="19" customFormat="1" ht="15"/>
    <row r="6215" s="19" customFormat="1" ht="15"/>
    <row r="6216" s="19" customFormat="1" ht="15"/>
    <row r="6217" s="19" customFormat="1" ht="15"/>
    <row r="6218" s="19" customFormat="1" ht="15"/>
    <row r="6219" s="19" customFormat="1" ht="15"/>
    <row r="6220" s="19" customFormat="1" ht="15"/>
    <row r="6221" s="19" customFormat="1" ht="15"/>
    <row r="6222" s="19" customFormat="1" ht="15"/>
    <row r="6223" s="19" customFormat="1" ht="15"/>
    <row r="6224" s="19" customFormat="1" ht="15"/>
    <row r="6225" s="19" customFormat="1" ht="15"/>
    <row r="6226" s="19" customFormat="1" ht="15"/>
    <row r="6227" s="19" customFormat="1" ht="15"/>
    <row r="6228" s="19" customFormat="1" ht="15"/>
    <row r="6229" s="19" customFormat="1" ht="15"/>
    <row r="6230" s="19" customFormat="1" ht="15"/>
    <row r="6231" s="19" customFormat="1" ht="15"/>
    <row r="6232" s="19" customFormat="1" ht="15"/>
    <row r="6233" s="19" customFormat="1" ht="15"/>
    <row r="6234" s="19" customFormat="1" ht="15"/>
    <row r="6235" s="19" customFormat="1" ht="15"/>
    <row r="6236" s="19" customFormat="1" ht="15"/>
    <row r="6237" s="19" customFormat="1" ht="15"/>
    <row r="6238" s="19" customFormat="1" ht="15"/>
    <row r="6239" s="19" customFormat="1" ht="15"/>
    <row r="6240" s="19" customFormat="1" ht="15"/>
    <row r="6241" s="19" customFormat="1" ht="15"/>
    <row r="6242" s="19" customFormat="1" ht="15"/>
    <row r="6243" s="19" customFormat="1" ht="15"/>
    <row r="6244" s="19" customFormat="1" ht="15"/>
    <row r="6245" s="19" customFormat="1" ht="15"/>
    <row r="6246" s="19" customFormat="1" ht="15"/>
    <row r="6247" s="19" customFormat="1" ht="15"/>
    <row r="6248" s="19" customFormat="1" ht="15"/>
    <row r="6249" s="19" customFormat="1" ht="15"/>
    <row r="6250" s="19" customFormat="1" ht="15"/>
    <row r="6251" s="19" customFormat="1" ht="15"/>
    <row r="6252" s="19" customFormat="1" ht="15"/>
    <row r="6253" s="19" customFormat="1" ht="15"/>
    <row r="6254" s="19" customFormat="1" ht="15"/>
    <row r="6255" s="19" customFormat="1" ht="15"/>
    <row r="6256" s="19" customFormat="1" ht="15"/>
    <row r="6257" s="19" customFormat="1" ht="15"/>
    <row r="6258" s="19" customFormat="1" ht="15"/>
    <row r="6259" s="19" customFormat="1" ht="15"/>
    <row r="6260" s="19" customFormat="1" ht="15"/>
    <row r="6261" s="19" customFormat="1" ht="15"/>
    <row r="6262" s="19" customFormat="1" ht="15"/>
    <row r="6263" s="19" customFormat="1" ht="15"/>
    <row r="6264" s="19" customFormat="1" ht="15"/>
    <row r="6265" s="19" customFormat="1" ht="15"/>
    <row r="6266" s="19" customFormat="1" ht="15"/>
    <row r="6267" s="19" customFormat="1" ht="15"/>
    <row r="6268" s="19" customFormat="1" ht="15"/>
    <row r="6269" s="19" customFormat="1" ht="15"/>
    <row r="6270" s="19" customFormat="1" ht="15"/>
    <row r="6271" s="19" customFormat="1" ht="15"/>
    <row r="6272" s="19" customFormat="1" ht="15"/>
    <row r="6273" s="19" customFormat="1" ht="15"/>
    <row r="6274" s="19" customFormat="1" ht="15"/>
    <row r="6275" s="19" customFormat="1" ht="15"/>
    <row r="6276" s="19" customFormat="1" ht="15"/>
    <row r="6277" s="19" customFormat="1" ht="15"/>
    <row r="6278" s="19" customFormat="1" ht="15"/>
    <row r="6279" s="19" customFormat="1" ht="15"/>
    <row r="6280" s="19" customFormat="1" ht="15"/>
    <row r="6281" s="19" customFormat="1" ht="15"/>
    <row r="6282" s="19" customFormat="1" ht="15"/>
    <row r="6283" s="19" customFormat="1" ht="15"/>
    <row r="6284" s="19" customFormat="1" ht="15"/>
    <row r="6285" s="19" customFormat="1" ht="15"/>
    <row r="6286" s="19" customFormat="1" ht="15"/>
    <row r="6287" s="19" customFormat="1" ht="15"/>
    <row r="6288" s="19" customFormat="1" ht="15"/>
    <row r="6289" s="19" customFormat="1" ht="15"/>
    <row r="6290" s="19" customFormat="1" ht="15"/>
    <row r="6291" s="19" customFormat="1" ht="15"/>
    <row r="6292" s="19" customFormat="1" ht="15"/>
    <row r="6293" s="19" customFormat="1" ht="15"/>
    <row r="6294" s="19" customFormat="1" ht="15"/>
    <row r="6295" s="19" customFormat="1" ht="15"/>
    <row r="6296" s="19" customFormat="1" ht="15"/>
    <row r="6297" s="19" customFormat="1" ht="15"/>
    <row r="6298" s="19" customFormat="1" ht="15"/>
    <row r="6299" s="19" customFormat="1" ht="15"/>
    <row r="6300" s="19" customFormat="1" ht="15"/>
    <row r="6301" s="19" customFormat="1" ht="15"/>
    <row r="6302" s="19" customFormat="1" ht="15"/>
    <row r="6303" s="19" customFormat="1" ht="15"/>
    <row r="6304" s="19" customFormat="1" ht="15"/>
    <row r="6305" s="19" customFormat="1" ht="15"/>
    <row r="6306" s="19" customFormat="1" ht="15"/>
    <row r="6307" s="19" customFormat="1" ht="15"/>
    <row r="6308" s="19" customFormat="1" ht="15"/>
    <row r="6309" s="19" customFormat="1" ht="15"/>
    <row r="6310" s="19" customFormat="1" ht="15"/>
    <row r="6311" s="19" customFormat="1" ht="15"/>
    <row r="6312" s="19" customFormat="1" ht="15"/>
    <row r="6313" s="19" customFormat="1" ht="15"/>
    <row r="6314" s="19" customFormat="1" ht="15"/>
    <row r="6315" s="19" customFormat="1" ht="15"/>
    <row r="6316" s="19" customFormat="1" ht="15"/>
    <row r="6317" s="19" customFormat="1" ht="15"/>
    <row r="6318" s="19" customFormat="1" ht="15"/>
    <row r="6319" s="19" customFormat="1" ht="15"/>
    <row r="6320" s="19" customFormat="1" ht="15"/>
    <row r="6321" s="19" customFormat="1" ht="15"/>
    <row r="6322" s="19" customFormat="1" ht="15"/>
    <row r="6323" s="19" customFormat="1" ht="15"/>
    <row r="6324" s="19" customFormat="1" ht="15"/>
    <row r="6325" s="19" customFormat="1" ht="15"/>
    <row r="6326" s="19" customFormat="1" ht="15"/>
    <row r="6327" s="19" customFormat="1" ht="15"/>
    <row r="6328" s="19" customFormat="1" ht="15"/>
    <row r="6329" s="19" customFormat="1" ht="15"/>
    <row r="6330" s="19" customFormat="1" ht="15"/>
    <row r="6331" s="19" customFormat="1" ht="15"/>
    <row r="6332" s="19" customFormat="1" ht="15"/>
    <row r="6333" s="19" customFormat="1" ht="15"/>
    <row r="6334" s="19" customFormat="1" ht="15"/>
    <row r="6335" s="19" customFormat="1" ht="15"/>
    <row r="6336" s="19" customFormat="1" ht="15"/>
    <row r="6337" s="19" customFormat="1" ht="15"/>
    <row r="6338" s="19" customFormat="1" ht="15"/>
    <row r="6339" s="19" customFormat="1" ht="15"/>
    <row r="6340" s="19" customFormat="1" ht="15"/>
    <row r="6341" s="19" customFormat="1" ht="15"/>
    <row r="6342" s="19" customFormat="1" ht="15"/>
    <row r="6343" s="19" customFormat="1" ht="15"/>
    <row r="6344" s="19" customFormat="1" ht="15"/>
    <row r="6345" s="19" customFormat="1" ht="15"/>
    <row r="6346" s="19" customFormat="1" ht="15"/>
    <row r="6347" s="19" customFormat="1" ht="15"/>
    <row r="6348" s="19" customFormat="1" ht="15"/>
    <row r="6349" s="19" customFormat="1" ht="15"/>
    <row r="6350" s="19" customFormat="1" ht="15"/>
    <row r="6351" s="19" customFormat="1" ht="15"/>
    <row r="6352" s="19" customFormat="1" ht="15"/>
    <row r="6353" s="19" customFormat="1" ht="15"/>
    <row r="6354" s="19" customFormat="1" ht="15"/>
    <row r="6355" s="19" customFormat="1" ht="15"/>
    <row r="6356" s="19" customFormat="1" ht="15"/>
    <row r="6357" s="19" customFormat="1" ht="15"/>
    <row r="6358" s="19" customFormat="1" ht="15"/>
    <row r="6359" s="19" customFormat="1" ht="15"/>
    <row r="6360" s="19" customFormat="1" ht="15"/>
    <row r="6361" s="19" customFormat="1" ht="15"/>
    <row r="6362" s="19" customFormat="1" ht="15"/>
    <row r="6363" s="19" customFormat="1" ht="15"/>
    <row r="6364" s="19" customFormat="1" ht="15"/>
    <row r="6365" s="19" customFormat="1" ht="15"/>
    <row r="6366" s="19" customFormat="1" ht="15"/>
    <row r="6367" s="19" customFormat="1" ht="15"/>
    <row r="6368" s="19" customFormat="1" ht="15"/>
    <row r="6369" s="19" customFormat="1" ht="15"/>
    <row r="6370" s="19" customFormat="1" ht="15"/>
    <row r="6371" s="19" customFormat="1" ht="15"/>
    <row r="6372" s="19" customFormat="1" ht="15"/>
    <row r="6373" s="19" customFormat="1" ht="15"/>
    <row r="6374" s="19" customFormat="1" ht="15"/>
    <row r="6375" s="19" customFormat="1" ht="15"/>
    <row r="6376" s="19" customFormat="1" ht="15"/>
    <row r="6377" s="19" customFormat="1" ht="15"/>
    <row r="6378" s="19" customFormat="1" ht="15"/>
    <row r="6379" s="19" customFormat="1" ht="15"/>
    <row r="6380" s="19" customFormat="1" ht="15"/>
    <row r="6381" s="19" customFormat="1" ht="15"/>
    <row r="6382" s="19" customFormat="1" ht="15"/>
    <row r="6383" s="19" customFormat="1" ht="15"/>
    <row r="6384" s="19" customFormat="1" ht="15"/>
    <row r="6385" s="19" customFormat="1" ht="15"/>
    <row r="6386" s="19" customFormat="1" ht="15"/>
    <row r="6387" s="19" customFormat="1" ht="15"/>
    <row r="6388" s="19" customFormat="1" ht="15"/>
    <row r="6389" s="19" customFormat="1" ht="15"/>
    <row r="6390" s="19" customFormat="1" ht="15"/>
    <row r="6391" s="19" customFormat="1" ht="15"/>
    <row r="6392" s="19" customFormat="1" ht="15"/>
    <row r="6393" s="19" customFormat="1" ht="15"/>
    <row r="6394" s="19" customFormat="1" ht="15"/>
    <row r="6395" s="19" customFormat="1" ht="15"/>
    <row r="6396" s="19" customFormat="1" ht="15"/>
    <row r="6397" s="19" customFormat="1" ht="15"/>
    <row r="6398" s="19" customFormat="1" ht="15"/>
    <row r="6399" s="19" customFormat="1" ht="15"/>
    <row r="6400" s="19" customFormat="1" ht="15"/>
    <row r="6401" s="19" customFormat="1" ht="15"/>
    <row r="6402" s="19" customFormat="1" ht="15"/>
    <row r="6403" s="19" customFormat="1" ht="15"/>
    <row r="6404" s="19" customFormat="1" ht="15"/>
    <row r="6405" s="19" customFormat="1" ht="15"/>
    <row r="6406" s="19" customFormat="1" ht="15"/>
    <row r="6407" s="19" customFormat="1" ht="15"/>
    <row r="6408" s="19" customFormat="1" ht="15"/>
    <row r="6409" s="19" customFormat="1" ht="15"/>
    <row r="6410" s="19" customFormat="1" ht="15"/>
    <row r="6411" s="19" customFormat="1" ht="15"/>
    <row r="6412" s="19" customFormat="1" ht="15"/>
    <row r="6413" s="19" customFormat="1" ht="15"/>
    <row r="6414" s="19" customFormat="1" ht="15"/>
    <row r="6415" s="19" customFormat="1" ht="15"/>
    <row r="6416" s="19" customFormat="1" ht="15"/>
    <row r="6417" s="19" customFormat="1" ht="15"/>
    <row r="6418" s="19" customFormat="1" ht="15"/>
    <row r="6419" s="19" customFormat="1" ht="15"/>
    <row r="6420" s="19" customFormat="1" ht="15"/>
    <row r="6421" s="19" customFormat="1" ht="15"/>
    <row r="6422" s="19" customFormat="1" ht="15"/>
    <row r="6423" s="19" customFormat="1" ht="15"/>
    <row r="6424" s="19" customFormat="1" ht="15"/>
    <row r="6425" s="19" customFormat="1" ht="15"/>
    <row r="6426" s="19" customFormat="1" ht="15"/>
    <row r="6427" s="19" customFormat="1" ht="15"/>
    <row r="6428" s="19" customFormat="1" ht="15"/>
    <row r="6429" s="19" customFormat="1" ht="15"/>
    <row r="6430" s="19" customFormat="1" ht="15"/>
    <row r="6431" s="19" customFormat="1" ht="15"/>
    <row r="6432" s="19" customFormat="1" ht="15"/>
    <row r="6433" s="19" customFormat="1" ht="15"/>
    <row r="6434" s="19" customFormat="1" ht="15"/>
    <row r="6435" s="19" customFormat="1" ht="15"/>
    <row r="6436" s="19" customFormat="1" ht="15"/>
    <row r="6437" s="19" customFormat="1" ht="15"/>
    <row r="6438" s="19" customFormat="1" ht="15"/>
    <row r="6439" s="19" customFormat="1" ht="15"/>
    <row r="6440" s="19" customFormat="1" ht="15"/>
    <row r="6441" s="19" customFormat="1" ht="15"/>
    <row r="6442" s="19" customFormat="1" ht="15"/>
    <row r="6443" s="19" customFormat="1" ht="15"/>
    <row r="6444" s="19" customFormat="1" ht="15"/>
    <row r="6445" s="19" customFormat="1" ht="15"/>
    <row r="6446" s="19" customFormat="1" ht="15"/>
    <row r="6447" s="19" customFormat="1" ht="15"/>
    <row r="6448" s="19" customFormat="1" ht="15"/>
    <row r="6449" s="19" customFormat="1" ht="15"/>
    <row r="6450" s="19" customFormat="1" ht="15"/>
    <row r="6451" s="19" customFormat="1" ht="15"/>
    <row r="6452" s="19" customFormat="1" ht="15"/>
    <row r="6453" s="19" customFormat="1" ht="15"/>
    <row r="6454" s="19" customFormat="1" ht="15"/>
    <row r="6455" s="19" customFormat="1" ht="15"/>
    <row r="6456" s="19" customFormat="1" ht="15"/>
    <row r="6457" s="19" customFormat="1" ht="15"/>
    <row r="6458" s="19" customFormat="1" ht="15"/>
    <row r="6459" s="19" customFormat="1" ht="15"/>
    <row r="6460" s="19" customFormat="1" ht="15"/>
    <row r="6461" s="19" customFormat="1" ht="15"/>
    <row r="6462" s="19" customFormat="1" ht="15"/>
    <row r="6463" s="19" customFormat="1" ht="15"/>
    <row r="6464" s="19" customFormat="1" ht="15"/>
    <row r="6465" s="19" customFormat="1" ht="15"/>
    <row r="6466" s="19" customFormat="1" ht="15"/>
    <row r="6467" s="19" customFormat="1" ht="15"/>
    <row r="6468" s="19" customFormat="1" ht="15"/>
    <row r="6469" s="19" customFormat="1" ht="15"/>
    <row r="6470" s="19" customFormat="1" ht="15"/>
    <row r="6471" s="19" customFormat="1" ht="15"/>
    <row r="6472" s="19" customFormat="1" ht="15"/>
    <row r="6473" s="19" customFormat="1" ht="15"/>
    <row r="6474" s="19" customFormat="1" ht="15"/>
    <row r="6475" s="19" customFormat="1" ht="15"/>
    <row r="6476" s="19" customFormat="1" ht="15"/>
    <row r="6477" s="19" customFormat="1" ht="15"/>
    <row r="6478" s="19" customFormat="1" ht="15"/>
    <row r="6479" s="19" customFormat="1" ht="15"/>
    <row r="6480" s="19" customFormat="1" ht="15"/>
    <row r="6481" s="19" customFormat="1" ht="15"/>
    <row r="6482" s="19" customFormat="1" ht="15"/>
    <row r="6483" s="19" customFormat="1" ht="15"/>
    <row r="6484" s="19" customFormat="1" ht="15"/>
    <row r="6485" s="19" customFormat="1" ht="15"/>
    <row r="6486" s="19" customFormat="1" ht="15"/>
    <row r="6487" s="19" customFormat="1" ht="15"/>
    <row r="6488" s="19" customFormat="1" ht="15"/>
    <row r="6489" s="19" customFormat="1" ht="15"/>
    <row r="6490" s="19" customFormat="1" ht="15"/>
    <row r="6491" s="19" customFormat="1" ht="15"/>
    <row r="6492" s="19" customFormat="1" ht="15"/>
    <row r="6493" s="19" customFormat="1" ht="15"/>
    <row r="6494" s="19" customFormat="1" ht="15"/>
    <row r="6495" s="19" customFormat="1" ht="15"/>
    <row r="6496" s="19" customFormat="1" ht="15"/>
    <row r="6497" s="19" customFormat="1" ht="15"/>
    <row r="6498" s="19" customFormat="1" ht="15"/>
    <row r="6499" s="19" customFormat="1" ht="15"/>
    <row r="6500" s="19" customFormat="1" ht="15"/>
    <row r="6501" s="19" customFormat="1" ht="15"/>
    <row r="6502" s="19" customFormat="1" ht="15"/>
    <row r="6503" s="19" customFormat="1" ht="15"/>
    <row r="6504" s="19" customFormat="1" ht="15"/>
    <row r="6505" s="19" customFormat="1" ht="15"/>
    <row r="6506" s="19" customFormat="1" ht="15"/>
    <row r="6507" s="19" customFormat="1" ht="15"/>
    <row r="6508" s="19" customFormat="1" ht="15"/>
    <row r="6509" s="19" customFormat="1" ht="15"/>
    <row r="6510" s="19" customFormat="1" ht="15"/>
    <row r="6511" s="19" customFormat="1" ht="15"/>
    <row r="6512" s="19" customFormat="1" ht="15"/>
    <row r="6513" s="19" customFormat="1" ht="15"/>
    <row r="6514" s="19" customFormat="1" ht="15"/>
    <row r="6515" s="19" customFormat="1" ht="15"/>
    <row r="6516" s="19" customFormat="1" ht="15"/>
    <row r="6517" s="19" customFormat="1" ht="15"/>
    <row r="6518" s="19" customFormat="1" ht="15"/>
    <row r="6519" s="19" customFormat="1" ht="15"/>
    <row r="6520" s="19" customFormat="1" ht="15"/>
    <row r="6521" s="19" customFormat="1" ht="15"/>
    <row r="6522" s="19" customFormat="1" ht="15"/>
    <row r="6523" s="19" customFormat="1" ht="15"/>
    <row r="6524" s="19" customFormat="1" ht="15"/>
    <row r="6525" s="19" customFormat="1" ht="15"/>
    <row r="6526" s="19" customFormat="1" ht="15"/>
    <row r="6527" s="19" customFormat="1" ht="15"/>
    <row r="6528" s="19" customFormat="1" ht="15"/>
    <row r="6529" s="19" customFormat="1" ht="15"/>
    <row r="6530" s="19" customFormat="1" ht="15"/>
    <row r="6531" s="19" customFormat="1" ht="15"/>
    <row r="6532" s="19" customFormat="1" ht="15"/>
    <row r="6533" s="19" customFormat="1" ht="15"/>
    <row r="6534" s="19" customFormat="1" ht="15"/>
    <row r="6535" s="19" customFormat="1" ht="15"/>
    <row r="6536" s="19" customFormat="1" ht="15"/>
    <row r="6537" s="19" customFormat="1" ht="15"/>
    <row r="6538" s="19" customFormat="1" ht="15"/>
    <row r="6539" s="19" customFormat="1" ht="15"/>
    <row r="6540" s="19" customFormat="1" ht="15"/>
    <row r="6541" s="19" customFormat="1" ht="15"/>
    <row r="6542" s="19" customFormat="1" ht="15"/>
    <row r="6543" s="19" customFormat="1" ht="15"/>
    <row r="6544" s="19" customFormat="1" ht="15"/>
    <row r="6545" s="19" customFormat="1" ht="15"/>
    <row r="6546" s="19" customFormat="1" ht="15"/>
    <row r="6547" s="19" customFormat="1" ht="15"/>
    <row r="6548" s="19" customFormat="1" ht="15"/>
    <row r="6549" s="19" customFormat="1" ht="15"/>
    <row r="6550" s="19" customFormat="1" ht="15"/>
    <row r="6551" s="19" customFormat="1" ht="15"/>
    <row r="6552" s="19" customFormat="1" ht="15"/>
    <row r="6553" s="19" customFormat="1" ht="15"/>
    <row r="6554" s="19" customFormat="1" ht="15"/>
    <row r="6555" s="19" customFormat="1" ht="15"/>
    <row r="6556" s="19" customFormat="1" ht="15"/>
    <row r="6557" s="19" customFormat="1" ht="15"/>
    <row r="6558" s="19" customFormat="1" ht="15"/>
    <row r="6559" s="19" customFormat="1" ht="15"/>
    <row r="6560" s="19" customFormat="1" ht="15"/>
    <row r="6561" s="19" customFormat="1" ht="15"/>
    <row r="6562" s="19" customFormat="1" ht="15"/>
    <row r="6563" s="19" customFormat="1" ht="15"/>
    <row r="6564" s="19" customFormat="1" ht="15"/>
    <row r="6565" s="19" customFormat="1" ht="15"/>
    <row r="6566" s="19" customFormat="1" ht="15"/>
    <row r="6567" s="19" customFormat="1" ht="15"/>
    <row r="6568" s="19" customFormat="1" ht="15"/>
    <row r="6569" s="19" customFormat="1" ht="15"/>
    <row r="6570" s="19" customFormat="1" ht="15"/>
    <row r="6571" s="19" customFormat="1" ht="15"/>
    <row r="6572" s="19" customFormat="1" ht="15"/>
    <row r="6573" s="19" customFormat="1" ht="15"/>
    <row r="6574" s="19" customFormat="1" ht="15"/>
    <row r="6575" s="19" customFormat="1" ht="15"/>
    <row r="6576" s="19" customFormat="1" ht="15"/>
    <row r="6577" s="19" customFormat="1" ht="15"/>
    <row r="6578" s="19" customFormat="1" ht="15"/>
    <row r="6579" s="19" customFormat="1" ht="15"/>
    <row r="6580" s="19" customFormat="1" ht="15"/>
    <row r="6581" s="19" customFormat="1" ht="15"/>
    <row r="6582" s="19" customFormat="1" ht="15"/>
    <row r="6583" s="19" customFormat="1" ht="15"/>
    <row r="6584" s="19" customFormat="1" ht="15"/>
    <row r="6585" s="19" customFormat="1" ht="15"/>
    <row r="6586" s="19" customFormat="1" ht="15"/>
    <row r="6587" s="19" customFormat="1" ht="15"/>
    <row r="6588" s="19" customFormat="1" ht="15"/>
    <row r="6589" s="19" customFormat="1" ht="15"/>
    <row r="6590" s="19" customFormat="1" ht="15"/>
    <row r="6591" s="19" customFormat="1" ht="15"/>
    <row r="6592" s="19" customFormat="1" ht="15"/>
    <row r="6593" s="19" customFormat="1" ht="15"/>
    <row r="6594" s="19" customFormat="1" ht="15"/>
    <row r="6595" s="19" customFormat="1" ht="15"/>
    <row r="6596" s="19" customFormat="1" ht="15"/>
    <row r="6597" s="19" customFormat="1" ht="15"/>
    <row r="6598" s="19" customFormat="1" ht="15"/>
    <row r="6599" s="19" customFormat="1" ht="15"/>
    <row r="6600" s="19" customFormat="1" ht="15"/>
    <row r="6601" s="19" customFormat="1" ht="15"/>
    <row r="6602" s="19" customFormat="1" ht="15"/>
    <row r="6603" s="19" customFormat="1" ht="15"/>
    <row r="6604" s="19" customFormat="1" ht="15"/>
    <row r="6605" s="19" customFormat="1" ht="15"/>
    <row r="6606" s="19" customFormat="1" ht="15"/>
    <row r="6607" s="19" customFormat="1" ht="15"/>
    <row r="6608" s="19" customFormat="1" ht="15"/>
    <row r="6609" s="19" customFormat="1" ht="15"/>
    <row r="6610" s="19" customFormat="1" ht="15"/>
    <row r="6611" s="19" customFormat="1" ht="15"/>
    <row r="6612" s="19" customFormat="1" ht="15"/>
    <row r="6613" s="19" customFormat="1" ht="15"/>
    <row r="6614" s="19" customFormat="1" ht="15"/>
    <row r="6615" s="19" customFormat="1" ht="15"/>
    <row r="6616" s="19" customFormat="1" ht="15"/>
    <row r="6617" s="19" customFormat="1" ht="15"/>
    <row r="6618" s="19" customFormat="1" ht="15"/>
    <row r="6619" s="19" customFormat="1" ht="15"/>
    <row r="6620" s="19" customFormat="1" ht="15"/>
    <row r="6621" s="19" customFormat="1" ht="15"/>
    <row r="6622" s="19" customFormat="1" ht="15"/>
    <row r="6623" s="19" customFormat="1" ht="15"/>
    <row r="6624" s="19" customFormat="1" ht="15"/>
    <row r="6625" s="19" customFormat="1" ht="15"/>
    <row r="6626" s="19" customFormat="1" ht="15"/>
    <row r="6627" s="19" customFormat="1" ht="15"/>
    <row r="6628" s="19" customFormat="1" ht="15"/>
    <row r="6629" s="19" customFormat="1" ht="15"/>
    <row r="6630" s="19" customFormat="1" ht="15"/>
    <row r="6631" s="19" customFormat="1" ht="15"/>
    <row r="6632" s="19" customFormat="1" ht="15"/>
    <row r="6633" s="19" customFormat="1" ht="15"/>
    <row r="6634" s="19" customFormat="1" ht="15"/>
    <row r="6635" s="19" customFormat="1" ht="15"/>
    <row r="6636" s="19" customFormat="1" ht="15"/>
    <row r="6637" s="19" customFormat="1" ht="15"/>
    <row r="6638" s="19" customFormat="1" ht="15"/>
    <row r="6639" s="19" customFormat="1" ht="15"/>
    <row r="6640" s="19" customFormat="1" ht="15"/>
    <row r="6641" s="19" customFormat="1" ht="15"/>
    <row r="6642" s="19" customFormat="1" ht="15"/>
    <row r="6643" s="19" customFormat="1" ht="15"/>
    <row r="6644" s="19" customFormat="1" ht="15"/>
    <row r="6645" s="19" customFormat="1" ht="15"/>
    <row r="6646" s="19" customFormat="1" ht="15"/>
    <row r="6647" s="19" customFormat="1" ht="15"/>
    <row r="6648" s="19" customFormat="1" ht="15"/>
    <row r="6649" s="19" customFormat="1" ht="15"/>
    <row r="6650" s="19" customFormat="1" ht="15"/>
    <row r="6651" s="19" customFormat="1" ht="15"/>
    <row r="6652" s="19" customFormat="1" ht="15"/>
    <row r="6653" s="19" customFormat="1" ht="15"/>
    <row r="6654" s="19" customFormat="1" ht="15"/>
    <row r="6655" s="19" customFormat="1" ht="15"/>
    <row r="6656" s="19" customFormat="1" ht="15"/>
    <row r="6657" s="19" customFormat="1" ht="15"/>
    <row r="6658" s="19" customFormat="1" ht="15"/>
    <row r="6659" s="19" customFormat="1" ht="15"/>
    <row r="6660" s="19" customFormat="1" ht="15"/>
    <row r="6661" s="19" customFormat="1" ht="15"/>
    <row r="6662" s="19" customFormat="1" ht="15"/>
    <row r="6663" s="19" customFormat="1" ht="15"/>
    <row r="6664" s="19" customFormat="1" ht="15"/>
    <row r="6665" s="19" customFormat="1" ht="15"/>
    <row r="6666" s="19" customFormat="1" ht="15"/>
    <row r="6667" s="19" customFormat="1" ht="15"/>
    <row r="6668" s="19" customFormat="1" ht="15"/>
    <row r="6669" s="19" customFormat="1" ht="15"/>
    <row r="6670" s="19" customFormat="1" ht="15"/>
    <row r="6671" s="19" customFormat="1" ht="15"/>
    <row r="6672" s="19" customFormat="1" ht="15"/>
    <row r="6673" s="19" customFormat="1" ht="15"/>
    <row r="6674" s="19" customFormat="1" ht="15"/>
    <row r="6675" s="19" customFormat="1" ht="15"/>
    <row r="6676" s="19" customFormat="1" ht="15"/>
    <row r="6677" s="19" customFormat="1" ht="15"/>
    <row r="6678" s="19" customFormat="1" ht="15"/>
    <row r="6679" s="19" customFormat="1" ht="15"/>
    <row r="6680" s="19" customFormat="1" ht="15"/>
    <row r="6681" s="19" customFormat="1" ht="15"/>
    <row r="6682" s="19" customFormat="1" ht="15"/>
    <row r="6683" s="19" customFormat="1" ht="15"/>
    <row r="6684" s="19" customFormat="1" ht="15"/>
    <row r="6685" s="19" customFormat="1" ht="15"/>
    <row r="6686" s="19" customFormat="1" ht="15"/>
    <row r="6687" s="19" customFormat="1" ht="15"/>
    <row r="6688" s="19" customFormat="1" ht="15"/>
    <row r="6689" s="19" customFormat="1" ht="15"/>
    <row r="6690" s="19" customFormat="1" ht="15"/>
    <row r="6691" s="19" customFormat="1" ht="15"/>
    <row r="6692" s="19" customFormat="1" ht="15"/>
    <row r="6693" s="19" customFormat="1" ht="15"/>
    <row r="6694" s="19" customFormat="1" ht="15"/>
    <row r="6695" s="19" customFormat="1" ht="15"/>
    <row r="6696" s="19" customFormat="1" ht="15"/>
    <row r="6697" s="19" customFormat="1" ht="15"/>
    <row r="6698" s="19" customFormat="1" ht="15"/>
    <row r="6699" s="19" customFormat="1" ht="15"/>
    <row r="6700" s="19" customFormat="1" ht="15"/>
    <row r="6701" s="19" customFormat="1" ht="15"/>
    <row r="6702" s="19" customFormat="1" ht="15"/>
    <row r="6703" s="19" customFormat="1" ht="15"/>
    <row r="6704" s="19" customFormat="1" ht="15"/>
    <row r="6705" s="19" customFormat="1" ht="15"/>
    <row r="6706" s="19" customFormat="1" ht="15"/>
    <row r="6707" s="19" customFormat="1" ht="15"/>
    <row r="6708" s="19" customFormat="1" ht="15"/>
    <row r="6709" s="19" customFormat="1" ht="15"/>
    <row r="6710" s="19" customFormat="1" ht="15"/>
    <row r="6711" s="19" customFormat="1" ht="15"/>
    <row r="6712" s="19" customFormat="1" ht="15"/>
    <row r="6713" s="19" customFormat="1" ht="15"/>
    <row r="6714" s="19" customFormat="1" ht="15"/>
    <row r="6715" s="19" customFormat="1" ht="15"/>
    <row r="6716" s="19" customFormat="1" ht="15"/>
    <row r="6717" s="19" customFormat="1" ht="15"/>
    <row r="6718" s="19" customFormat="1" ht="15"/>
    <row r="6719" s="19" customFormat="1" ht="15"/>
    <row r="6720" s="19" customFormat="1" ht="15"/>
    <row r="6721" s="19" customFormat="1" ht="15"/>
    <row r="6722" s="19" customFormat="1" ht="15"/>
    <row r="6723" s="19" customFormat="1" ht="15"/>
    <row r="6724" s="19" customFormat="1" ht="15"/>
    <row r="6725" s="19" customFormat="1" ht="15"/>
    <row r="6726" s="19" customFormat="1" ht="15"/>
    <row r="6727" s="19" customFormat="1" ht="15"/>
    <row r="6728" s="19" customFormat="1" ht="15"/>
    <row r="6729" s="19" customFormat="1" ht="15"/>
    <row r="6730" s="19" customFormat="1" ht="15"/>
    <row r="6731" s="19" customFormat="1" ht="15"/>
    <row r="6732" s="19" customFormat="1" ht="15"/>
    <row r="6733" s="19" customFormat="1" ht="15"/>
    <row r="6734" s="19" customFormat="1" ht="15"/>
    <row r="6735" s="19" customFormat="1" ht="15"/>
    <row r="6736" s="19" customFormat="1" ht="15"/>
    <row r="6737" s="19" customFormat="1" ht="15"/>
    <row r="6738" s="19" customFormat="1" ht="15"/>
    <row r="6739" s="19" customFormat="1" ht="15"/>
    <row r="6740" s="19" customFormat="1" ht="15"/>
    <row r="6741" s="19" customFormat="1" ht="15"/>
    <row r="6742" s="19" customFormat="1" ht="15"/>
    <row r="6743" s="19" customFormat="1" ht="15"/>
    <row r="6744" s="19" customFormat="1" ht="15"/>
    <row r="6745" s="19" customFormat="1" ht="15"/>
    <row r="6746" s="19" customFormat="1" ht="15"/>
    <row r="6747" s="19" customFormat="1" ht="15"/>
    <row r="6748" s="19" customFormat="1" ht="15"/>
    <row r="6749" s="19" customFormat="1" ht="15"/>
    <row r="6750" s="19" customFormat="1" ht="15"/>
    <row r="6751" s="19" customFormat="1" ht="15"/>
    <row r="6752" s="19" customFormat="1" ht="15"/>
    <row r="6753" s="19" customFormat="1" ht="15"/>
    <row r="6754" s="19" customFormat="1" ht="15"/>
    <row r="6755" s="19" customFormat="1" ht="15"/>
    <row r="6756" s="19" customFormat="1" ht="15"/>
    <row r="6757" s="19" customFormat="1" ht="15"/>
    <row r="6758" s="19" customFormat="1" ht="15"/>
    <row r="6759" s="19" customFormat="1" ht="15"/>
    <row r="6760" s="19" customFormat="1" ht="15"/>
    <row r="6761" s="19" customFormat="1" ht="15"/>
    <row r="6762" s="19" customFormat="1" ht="15"/>
    <row r="6763" s="19" customFormat="1" ht="15"/>
    <row r="6764" s="19" customFormat="1" ht="15"/>
    <row r="6765" s="19" customFormat="1" ht="15"/>
    <row r="6766" s="19" customFormat="1" ht="15"/>
    <row r="6767" s="19" customFormat="1" ht="15"/>
    <row r="6768" s="19" customFormat="1" ht="15"/>
    <row r="6769" s="19" customFormat="1" ht="15"/>
    <row r="6770" s="19" customFormat="1" ht="15"/>
    <row r="6771" s="19" customFormat="1" ht="15"/>
    <row r="6772" s="19" customFormat="1" ht="15"/>
    <row r="6773" s="19" customFormat="1" ht="15"/>
    <row r="6774" s="19" customFormat="1" ht="15"/>
    <row r="6775" s="19" customFormat="1" ht="15"/>
    <row r="6776" s="19" customFormat="1" ht="15"/>
    <row r="6777" s="19" customFormat="1" ht="15"/>
    <row r="6778" s="19" customFormat="1" ht="15"/>
    <row r="6779" s="19" customFormat="1" ht="15"/>
    <row r="6780" s="19" customFormat="1" ht="15"/>
    <row r="6781" s="19" customFormat="1" ht="15"/>
    <row r="6782" s="19" customFormat="1" ht="15"/>
    <row r="6783" s="19" customFormat="1" ht="15"/>
    <row r="6784" s="19" customFormat="1" ht="15"/>
    <row r="6785" s="19" customFormat="1" ht="15"/>
    <row r="6786" s="19" customFormat="1" ht="15"/>
    <row r="6787" s="19" customFormat="1" ht="15"/>
    <row r="6788" s="19" customFormat="1" ht="15"/>
    <row r="6789" s="19" customFormat="1" ht="15"/>
    <row r="6790" s="19" customFormat="1" ht="15"/>
    <row r="6791" s="19" customFormat="1" ht="15"/>
    <row r="6792" s="19" customFormat="1" ht="15"/>
    <row r="6793" s="19" customFormat="1" ht="15"/>
    <row r="6794" s="19" customFormat="1" ht="15"/>
    <row r="6795" s="19" customFormat="1" ht="15"/>
    <row r="6796" s="19" customFormat="1" ht="15"/>
    <row r="6797" s="19" customFormat="1" ht="15"/>
    <row r="6798" s="19" customFormat="1" ht="15"/>
    <row r="6799" s="19" customFormat="1" ht="15"/>
    <row r="6800" s="19" customFormat="1" ht="15"/>
    <row r="6801" s="19" customFormat="1" ht="15"/>
    <row r="6802" s="19" customFormat="1" ht="15"/>
    <row r="6803" s="19" customFormat="1" ht="15"/>
    <row r="6804" s="19" customFormat="1" ht="15"/>
    <row r="6805" s="19" customFormat="1" ht="15"/>
    <row r="6806" s="19" customFormat="1" ht="15"/>
    <row r="6807" s="19" customFormat="1" ht="15"/>
    <row r="6808" s="19" customFormat="1" ht="15"/>
    <row r="6809" s="19" customFormat="1" ht="15"/>
    <row r="6810" s="19" customFormat="1" ht="15"/>
    <row r="6811" s="19" customFormat="1" ht="15"/>
    <row r="6812" s="19" customFormat="1" ht="15"/>
    <row r="6813" s="19" customFormat="1" ht="15"/>
    <row r="6814" s="19" customFormat="1" ht="15"/>
    <row r="6815" s="19" customFormat="1" ht="15"/>
    <row r="6816" s="19" customFormat="1" ht="15"/>
    <row r="6817" s="19" customFormat="1" ht="15"/>
    <row r="6818" s="19" customFormat="1" ht="15"/>
    <row r="6819" s="19" customFormat="1" ht="15"/>
    <row r="6820" s="19" customFormat="1" ht="15"/>
    <row r="6821" s="19" customFormat="1" ht="15"/>
    <row r="6822" s="19" customFormat="1" ht="15"/>
    <row r="6823" s="19" customFormat="1" ht="15"/>
    <row r="6824" s="19" customFormat="1" ht="15"/>
    <row r="6825" s="19" customFormat="1" ht="15"/>
    <row r="6826" s="19" customFormat="1" ht="15"/>
    <row r="6827" s="19" customFormat="1" ht="15"/>
    <row r="6828" s="19" customFormat="1" ht="15"/>
    <row r="6829" s="19" customFormat="1" ht="15"/>
    <row r="6830" s="19" customFormat="1" ht="15"/>
    <row r="6831" s="19" customFormat="1" ht="15"/>
    <row r="6832" s="19" customFormat="1" ht="15"/>
    <row r="6833" s="19" customFormat="1" ht="15"/>
    <row r="6834" s="19" customFormat="1" ht="15"/>
    <row r="6835" s="19" customFormat="1" ht="15"/>
    <row r="6836" s="19" customFormat="1" ht="15"/>
    <row r="6837" s="19" customFormat="1" ht="15"/>
    <row r="6838" s="19" customFormat="1" ht="15"/>
    <row r="6839" s="19" customFormat="1" ht="15"/>
    <row r="6840" s="19" customFormat="1" ht="15"/>
    <row r="6841" s="19" customFormat="1" ht="15"/>
    <row r="6842" s="19" customFormat="1" ht="15"/>
    <row r="6843" s="19" customFormat="1" ht="15"/>
    <row r="6844" s="19" customFormat="1" ht="15"/>
    <row r="6845" s="19" customFormat="1" ht="15"/>
    <row r="6846" s="19" customFormat="1" ht="15"/>
    <row r="6847" s="19" customFormat="1" ht="15"/>
    <row r="6848" s="19" customFormat="1" ht="15"/>
    <row r="6849" s="19" customFormat="1" ht="15"/>
    <row r="6850" s="19" customFormat="1" ht="15"/>
    <row r="6851" s="19" customFormat="1" ht="15"/>
    <row r="6852" s="19" customFormat="1" ht="15"/>
    <row r="6853" s="19" customFormat="1" ht="15"/>
    <row r="6854" s="19" customFormat="1" ht="15"/>
    <row r="6855" s="19" customFormat="1" ht="15"/>
    <row r="6856" s="19" customFormat="1" ht="15"/>
    <row r="6857" s="19" customFormat="1" ht="15"/>
    <row r="6858" s="19" customFormat="1" ht="15"/>
    <row r="6859" s="19" customFormat="1" ht="15"/>
    <row r="6860" s="19" customFormat="1" ht="15"/>
    <row r="6861" s="19" customFormat="1" ht="15"/>
    <row r="6862" s="19" customFormat="1" ht="15"/>
    <row r="6863" s="19" customFormat="1" ht="15"/>
    <row r="6864" s="19" customFormat="1" ht="15"/>
    <row r="6865" s="19" customFormat="1" ht="15"/>
    <row r="6866" s="19" customFormat="1" ht="15"/>
    <row r="6867" s="19" customFormat="1" ht="15"/>
    <row r="6868" s="19" customFormat="1" ht="15"/>
    <row r="6869" s="19" customFormat="1" ht="15"/>
    <row r="6870" s="19" customFormat="1" ht="15"/>
    <row r="6871" s="19" customFormat="1" ht="15"/>
    <row r="6872" s="19" customFormat="1" ht="15"/>
    <row r="6873" s="19" customFormat="1" ht="15"/>
    <row r="6874" s="19" customFormat="1" ht="15"/>
    <row r="6875" s="19" customFormat="1" ht="15"/>
    <row r="6876" s="19" customFormat="1" ht="15"/>
    <row r="6877" s="19" customFormat="1" ht="15"/>
    <row r="6878" s="19" customFormat="1" ht="15"/>
    <row r="6879" s="19" customFormat="1" ht="15"/>
    <row r="6880" s="19" customFormat="1" ht="15"/>
    <row r="6881" s="19" customFormat="1" ht="15"/>
    <row r="6882" s="19" customFormat="1" ht="15"/>
    <row r="6883" s="19" customFormat="1" ht="15"/>
    <row r="6884" s="19" customFormat="1" ht="15"/>
    <row r="6885" s="19" customFormat="1" ht="15"/>
    <row r="6886" s="19" customFormat="1" ht="15"/>
    <row r="6887" s="19" customFormat="1" ht="15"/>
    <row r="6888" s="19" customFormat="1" ht="15"/>
    <row r="6889" s="19" customFormat="1" ht="15"/>
    <row r="6890" s="19" customFormat="1" ht="15"/>
    <row r="6891" s="19" customFormat="1" ht="15"/>
    <row r="6892" s="19" customFormat="1" ht="15"/>
    <row r="6893" s="19" customFormat="1" ht="15"/>
    <row r="6894" s="19" customFormat="1" ht="15"/>
    <row r="6895" s="19" customFormat="1" ht="15"/>
    <row r="6896" s="19" customFormat="1" ht="15"/>
    <row r="6897" s="19" customFormat="1" ht="15"/>
    <row r="6898" s="19" customFormat="1" ht="15"/>
    <row r="6899" s="19" customFormat="1" ht="15"/>
    <row r="6900" s="19" customFormat="1" ht="15"/>
    <row r="6901" s="19" customFormat="1" ht="15"/>
    <row r="6902" s="19" customFormat="1" ht="15"/>
    <row r="6903" s="19" customFormat="1" ht="15"/>
    <row r="6904" s="19" customFormat="1" ht="15"/>
    <row r="6905" s="19" customFormat="1" ht="15"/>
    <row r="6906" s="19" customFormat="1" ht="15"/>
    <row r="6907" s="19" customFormat="1" ht="15"/>
    <row r="6908" s="19" customFormat="1" ht="15"/>
    <row r="6909" s="19" customFormat="1" ht="15"/>
    <row r="6910" s="19" customFormat="1" ht="15"/>
    <row r="6911" s="19" customFormat="1" ht="15"/>
    <row r="6912" s="19" customFormat="1" ht="15"/>
    <row r="6913" s="19" customFormat="1" ht="15"/>
    <row r="6914" s="19" customFormat="1" ht="15"/>
    <row r="6915" s="19" customFormat="1" ht="15"/>
    <row r="6916" s="19" customFormat="1" ht="15"/>
    <row r="6917" s="19" customFormat="1" ht="15"/>
    <row r="6918" s="19" customFormat="1" ht="15"/>
    <row r="6919" s="19" customFormat="1" ht="15"/>
    <row r="6920" s="19" customFormat="1" ht="15"/>
    <row r="6921" s="19" customFormat="1" ht="15"/>
    <row r="6922" s="19" customFormat="1" ht="15"/>
    <row r="6923" s="19" customFormat="1" ht="15"/>
    <row r="6924" s="19" customFormat="1" ht="15"/>
    <row r="6925" s="19" customFormat="1" ht="15"/>
    <row r="6926" s="19" customFormat="1" ht="15"/>
    <row r="6927" s="19" customFormat="1" ht="15"/>
    <row r="6928" s="19" customFormat="1" ht="15"/>
    <row r="6929" s="19" customFormat="1" ht="15"/>
    <row r="6930" s="19" customFormat="1" ht="15"/>
    <row r="6931" s="19" customFormat="1" ht="15"/>
    <row r="6932" s="19" customFormat="1" ht="15"/>
    <row r="6933" s="19" customFormat="1" ht="15"/>
    <row r="6934" s="19" customFormat="1" ht="15"/>
    <row r="6935" s="19" customFormat="1" ht="15"/>
    <row r="6936" s="19" customFormat="1" ht="15"/>
    <row r="6937" s="19" customFormat="1" ht="15"/>
    <row r="6938" s="19" customFormat="1" ht="15"/>
    <row r="6939" s="19" customFormat="1" ht="15"/>
    <row r="6940" s="19" customFormat="1" ht="15"/>
    <row r="6941" s="19" customFormat="1" ht="15"/>
    <row r="6942" s="19" customFormat="1" ht="15"/>
    <row r="6943" s="19" customFormat="1" ht="15"/>
    <row r="6944" s="19" customFormat="1" ht="15"/>
    <row r="6945" s="19" customFormat="1" ht="15"/>
    <row r="6946" s="19" customFormat="1" ht="15"/>
    <row r="6947" s="19" customFormat="1" ht="15"/>
    <row r="6948" s="19" customFormat="1" ht="15"/>
    <row r="6949" s="19" customFormat="1" ht="15"/>
    <row r="6950" s="19" customFormat="1" ht="15"/>
    <row r="6951" s="19" customFormat="1" ht="15"/>
    <row r="6952" s="19" customFormat="1" ht="15"/>
    <row r="6953" s="19" customFormat="1" ht="15"/>
    <row r="6954" s="19" customFormat="1" ht="15"/>
    <row r="6955" s="19" customFormat="1" ht="15"/>
    <row r="6956" s="19" customFormat="1" ht="15"/>
    <row r="6957" s="19" customFormat="1" ht="15"/>
    <row r="6958" s="19" customFormat="1" ht="15"/>
    <row r="6959" s="19" customFormat="1" ht="15"/>
    <row r="6960" s="19" customFormat="1" ht="15"/>
    <row r="6961" s="19" customFormat="1" ht="15"/>
    <row r="6962" s="19" customFormat="1" ht="15"/>
    <row r="6963" s="19" customFormat="1" ht="15"/>
    <row r="6964" s="19" customFormat="1" ht="15"/>
    <row r="6965" s="19" customFormat="1" ht="15"/>
    <row r="6966" s="19" customFormat="1" ht="15"/>
    <row r="6967" s="19" customFormat="1" ht="15"/>
    <row r="6968" s="19" customFormat="1" ht="15"/>
    <row r="6969" s="19" customFormat="1" ht="15"/>
    <row r="6970" s="19" customFormat="1" ht="15"/>
    <row r="6971" s="19" customFormat="1" ht="15"/>
    <row r="6972" s="19" customFormat="1" ht="15"/>
    <row r="6973" s="19" customFormat="1" ht="15"/>
    <row r="6974" s="19" customFormat="1" ht="15"/>
    <row r="6975" s="19" customFormat="1" ht="15"/>
    <row r="6976" s="19" customFormat="1" ht="15"/>
    <row r="6977" s="19" customFormat="1" ht="15"/>
    <row r="6978" s="19" customFormat="1" ht="15"/>
    <row r="6979" s="19" customFormat="1" ht="15"/>
    <row r="6980" s="19" customFormat="1" ht="15"/>
    <row r="6981" s="19" customFormat="1" ht="15"/>
    <row r="6982" s="19" customFormat="1" ht="15"/>
    <row r="6983" s="19" customFormat="1" ht="15"/>
    <row r="6984" s="19" customFormat="1" ht="15"/>
    <row r="6985" s="19" customFormat="1" ht="15"/>
    <row r="6986" s="19" customFormat="1" ht="15"/>
    <row r="6987" s="19" customFormat="1" ht="15"/>
    <row r="6988" s="19" customFormat="1" ht="15"/>
    <row r="6989" s="19" customFormat="1" ht="15"/>
    <row r="6990" s="19" customFormat="1" ht="15"/>
    <row r="6991" s="19" customFormat="1" ht="15"/>
    <row r="6992" s="19" customFormat="1" ht="15"/>
    <row r="6993" s="19" customFormat="1" ht="15"/>
    <row r="6994" s="19" customFormat="1" ht="15"/>
    <row r="6995" s="19" customFormat="1" ht="15"/>
    <row r="6996" s="19" customFormat="1" ht="15"/>
    <row r="6997" s="19" customFormat="1" ht="15"/>
    <row r="6998" s="19" customFormat="1" ht="15"/>
    <row r="6999" s="19" customFormat="1" ht="15"/>
    <row r="7000" s="19" customFormat="1" ht="15"/>
    <row r="7001" s="19" customFormat="1" ht="15"/>
    <row r="7002" s="19" customFormat="1" ht="15"/>
    <row r="7003" s="19" customFormat="1" ht="15"/>
    <row r="7004" s="19" customFormat="1" ht="15"/>
    <row r="7005" s="19" customFormat="1" ht="15"/>
    <row r="7006" s="19" customFormat="1" ht="15"/>
    <row r="7007" s="19" customFormat="1" ht="15"/>
    <row r="7008" s="19" customFormat="1" ht="15"/>
    <row r="7009" s="19" customFormat="1" ht="15"/>
    <row r="7010" s="19" customFormat="1" ht="15"/>
    <row r="7011" s="19" customFormat="1" ht="15"/>
    <row r="7012" s="19" customFormat="1" ht="15"/>
    <row r="7013" s="19" customFormat="1" ht="15"/>
    <row r="7014" s="19" customFormat="1" ht="15"/>
    <row r="7015" s="19" customFormat="1" ht="15"/>
    <row r="7016" s="19" customFormat="1" ht="15"/>
    <row r="7017" s="19" customFormat="1" ht="15"/>
    <row r="7018" s="19" customFormat="1" ht="15"/>
    <row r="7019" s="19" customFormat="1" ht="15"/>
    <row r="7020" s="19" customFormat="1" ht="15"/>
    <row r="7021" s="19" customFormat="1" ht="15"/>
    <row r="7022" s="19" customFormat="1" ht="15"/>
    <row r="7023" s="19" customFormat="1" ht="15"/>
    <row r="7024" s="19" customFormat="1" ht="15"/>
    <row r="7025" s="19" customFormat="1" ht="15"/>
    <row r="7026" s="19" customFormat="1" ht="15"/>
    <row r="7027" s="19" customFormat="1" ht="15"/>
    <row r="7028" s="19" customFormat="1" ht="15"/>
    <row r="7029" s="19" customFormat="1" ht="15"/>
    <row r="7030" s="19" customFormat="1" ht="15"/>
    <row r="7031" s="19" customFormat="1" ht="15"/>
    <row r="7032" s="19" customFormat="1" ht="15"/>
    <row r="7033" s="19" customFormat="1" ht="15"/>
    <row r="7034" s="19" customFormat="1" ht="15"/>
    <row r="7035" s="19" customFormat="1" ht="15"/>
    <row r="7036" s="19" customFormat="1" ht="15"/>
    <row r="7037" s="19" customFormat="1" ht="15"/>
    <row r="7038" s="19" customFormat="1" ht="15"/>
    <row r="7039" s="19" customFormat="1" ht="15"/>
    <row r="7040" s="19" customFormat="1" ht="15"/>
    <row r="7041" s="19" customFormat="1" ht="15"/>
    <row r="7042" spans="2:5" s="19" customFormat="1" ht="15">
      <c r="B7042" s="21"/>
      <c r="C7042" s="21"/>
      <c r="D7042" s="21"/>
      <c r="E7042" s="21"/>
    </row>
    <row r="7043" spans="2:5" s="19" customFormat="1" ht="15">
      <c r="B7043" s="21"/>
      <c r="C7043" s="21"/>
      <c r="D7043" s="21"/>
      <c r="E7043" s="21"/>
    </row>
    <row r="7044" spans="2:5" s="19" customFormat="1" ht="15">
      <c r="B7044" s="21"/>
      <c r="C7044" s="21"/>
      <c r="D7044" s="21"/>
      <c r="E7044" s="21"/>
    </row>
  </sheetData>
  <sheetProtection/>
  <mergeCells count="11">
    <mergeCell ref="B31:D31"/>
    <mergeCell ref="C21:D21"/>
    <mergeCell ref="C20:D20"/>
    <mergeCell ref="B17:E17"/>
    <mergeCell ref="E20:F20"/>
    <mergeCell ref="E21:F21"/>
    <mergeCell ref="B25:D25"/>
    <mergeCell ref="B29:D29"/>
    <mergeCell ref="F26:F27"/>
    <mergeCell ref="G26:G27"/>
    <mergeCell ref="F29:I29"/>
  </mergeCells>
  <hyperlinks>
    <hyperlink ref="F29" r:id="rId1" display="http://www.viamichelin.it/viamichelin/ita/dyn/controller/Itinerari"/>
  </hyperlinks>
  <printOptions/>
  <pageMargins left="0.75" right="0.75" top="1" bottom="1" header="0.5" footer="0.5"/>
  <pageSetup fitToHeight="1" fitToWidth="1" horizontalDpi="300" verticalDpi="300" orientation="landscape" paperSize="9" scale="66" r:id="rId2"/>
  <headerFooter alignWithMargins="0">
    <oddHeader>&amp;C&amp;14&amp;F&amp;R&amp;D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20" sqref="D20"/>
    </sheetView>
  </sheetViews>
  <sheetFormatPr defaultColWidth="9.140625" defaultRowHeight="12.75"/>
  <cols>
    <col min="1" max="1" width="14.00390625" style="0" bestFit="1" customWidth="1"/>
    <col min="2" max="2" width="3.00390625" style="0" bestFit="1" customWidth="1"/>
    <col min="3" max="3" width="6.57421875" style="0" bestFit="1" customWidth="1"/>
  </cols>
  <sheetData>
    <row r="1" spans="1:3" ht="12.75">
      <c r="A1" t="s">
        <v>4</v>
      </c>
      <c r="C1" t="s">
        <v>5</v>
      </c>
    </row>
    <row r="2" spans="1:4" ht="12.75">
      <c r="A2" s="1" t="e">
        <f>IF(DatiAnagrafici!B26="x","06/08/06",IF(DatiAnagrafici!#REF!="x","13/08/06",IF(DatiAnagrafici!B27="x","20/08/06",IF(DatiAnagrafici!#REF!="x","27/08/06"," err"))))</f>
        <v>#REF!</v>
      </c>
      <c r="B2">
        <v>1</v>
      </c>
      <c r="C2" s="2" t="e">
        <f>(Foglio1!$A$2-DatiAnagrafici!E2)/365</f>
        <v>#REF!</v>
      </c>
      <c r="D2" t="e">
        <f>IF(C2&lt;3,"3",IF(C2&lt;6,"6",IF(C2&lt;12,"12",IF(C2&lt;16,"16",IF(C2&lt;90,"adulto","err")))))</f>
        <v>#REF!</v>
      </c>
    </row>
    <row r="3" spans="2:4" ht="12.75">
      <c r="B3">
        <v>2</v>
      </c>
      <c r="C3" s="2" t="e">
        <f>(Foglio1!$A$2-DatiAnagrafici!E3)/365</f>
        <v>#REF!</v>
      </c>
      <c r="D3" t="e">
        <f>IF(C3&lt;3,"3",IF(C3&lt;6,"6",IF(C3&lt;12,"12",IF(C3&lt;16,"16",IF(C3&lt;90,"adulto","err")))))</f>
        <v>#REF!</v>
      </c>
    </row>
    <row r="4" spans="2:4" ht="12.75">
      <c r="B4">
        <v>3</v>
      </c>
      <c r="C4" s="2" t="e">
        <f>(Foglio1!$A$2-DatiAnagrafici!E4)/365</f>
        <v>#REF!</v>
      </c>
      <c r="D4" t="e">
        <f>IF(C4&lt;3,"3",IF(C4&lt;6,"6",IF(C4&lt;12,"12",IF(C4&lt;16,"16",IF(C4&lt;90,"adulto","err")))))</f>
        <v>#REF!</v>
      </c>
    </row>
    <row r="5" spans="2:4" ht="12.75">
      <c r="B5">
        <v>4</v>
      </c>
      <c r="C5" s="2" t="e">
        <f>(Foglio1!$A$2-DatiAnagrafici!E5)/365</f>
        <v>#REF!</v>
      </c>
      <c r="D5" t="e">
        <f aca="true" t="shared" si="0" ref="D5:D16">IF(C5&lt;3,"3",IF(C5&lt;6,"6",IF(C5&lt;12,"12",IF(C5&lt;16,"16",IF(C5&lt;90,"adulto","err")))))</f>
        <v>#REF!</v>
      </c>
    </row>
    <row r="6" spans="2:4" ht="12.75">
      <c r="B6">
        <v>5</v>
      </c>
      <c r="C6" s="2" t="e">
        <f>(Foglio1!$A$2-DatiAnagrafici!E6)/365</f>
        <v>#REF!</v>
      </c>
      <c r="D6" t="e">
        <f t="shared" si="0"/>
        <v>#REF!</v>
      </c>
    </row>
    <row r="7" spans="2:4" ht="12.75">
      <c r="B7">
        <v>6</v>
      </c>
      <c r="C7" s="2" t="e">
        <f>(Foglio1!$A$2-DatiAnagrafici!E7)/365</f>
        <v>#REF!</v>
      </c>
      <c r="D7" t="e">
        <f t="shared" si="0"/>
        <v>#REF!</v>
      </c>
    </row>
    <row r="8" spans="2:4" ht="12.75">
      <c r="B8">
        <v>7</v>
      </c>
      <c r="C8" s="2" t="e">
        <f>(Foglio1!$A$2-DatiAnagrafici!E8)/365</f>
        <v>#REF!</v>
      </c>
      <c r="D8" t="e">
        <f t="shared" si="0"/>
        <v>#REF!</v>
      </c>
    </row>
    <row r="9" spans="2:4" ht="12.75">
      <c r="B9">
        <v>8</v>
      </c>
      <c r="C9" s="2" t="e">
        <f>(Foglio1!$A$2-DatiAnagrafici!E9)/365</f>
        <v>#REF!</v>
      </c>
      <c r="D9" t="e">
        <f t="shared" si="0"/>
        <v>#REF!</v>
      </c>
    </row>
    <row r="10" spans="2:4" ht="12.75">
      <c r="B10">
        <v>9</v>
      </c>
      <c r="C10" s="2" t="e">
        <f>(Foglio1!$A$2-DatiAnagrafici!E10)/365</f>
        <v>#REF!</v>
      </c>
      <c r="D10" t="e">
        <f t="shared" si="0"/>
        <v>#REF!</v>
      </c>
    </row>
    <row r="11" spans="2:4" ht="12.75">
      <c r="B11">
        <v>10</v>
      </c>
      <c r="C11" s="2" t="e">
        <f>(Foglio1!$A$2-DatiAnagrafici!E11)/365</f>
        <v>#REF!</v>
      </c>
      <c r="D11" t="e">
        <f t="shared" si="0"/>
        <v>#REF!</v>
      </c>
    </row>
    <row r="12" spans="2:4" ht="12.75">
      <c r="B12">
        <v>11</v>
      </c>
      <c r="C12" s="2" t="e">
        <f>(Foglio1!$A$2-DatiAnagrafici!E12)/365</f>
        <v>#REF!</v>
      </c>
      <c r="D12" t="e">
        <f t="shared" si="0"/>
        <v>#REF!</v>
      </c>
    </row>
    <row r="13" spans="2:4" ht="12.75">
      <c r="B13">
        <v>12</v>
      </c>
      <c r="C13" s="2" t="e">
        <f>(Foglio1!$A$2-DatiAnagrafici!E13)/365</f>
        <v>#REF!</v>
      </c>
      <c r="D13" t="e">
        <f t="shared" si="0"/>
        <v>#REF!</v>
      </c>
    </row>
    <row r="14" spans="2:4" ht="12.75">
      <c r="B14">
        <v>13</v>
      </c>
      <c r="C14" s="2" t="e">
        <f>(Foglio1!$A$2-DatiAnagrafici!E14)/365</f>
        <v>#REF!</v>
      </c>
      <c r="D14" t="e">
        <f t="shared" si="0"/>
        <v>#REF!</v>
      </c>
    </row>
    <row r="15" spans="2:4" ht="12.75">
      <c r="B15">
        <v>14</v>
      </c>
      <c r="C15" s="2" t="e">
        <f>(Foglio1!$A$2-DatiAnagrafici!E15)/365</f>
        <v>#REF!</v>
      </c>
      <c r="D15" t="e">
        <f t="shared" si="0"/>
        <v>#REF!</v>
      </c>
    </row>
    <row r="16" spans="2:4" ht="12.75">
      <c r="B16">
        <v>15</v>
      </c>
      <c r="C16" s="2" t="e">
        <f>(Foglio1!$A$2-DatiAnagrafici!E16)/365</f>
        <v>#REF!</v>
      </c>
      <c r="D16" t="e">
        <f t="shared" si="0"/>
        <v>#REF!</v>
      </c>
    </row>
  </sheetData>
  <sheetProtection password="83C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 Sberna</cp:lastModifiedBy>
  <cp:lastPrinted>2007-01-15T20:46:46Z</cp:lastPrinted>
  <dcterms:created xsi:type="dcterms:W3CDTF">2006-04-22T16:00:13Z</dcterms:created>
  <dcterms:modified xsi:type="dcterms:W3CDTF">2007-03-08T21:42:36Z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